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ai-mobile02\Desktop\栄養教育・指導実習［第4版］WB_ワークシート\"/>
    </mc:Choice>
  </mc:AlternateContent>
  <xr:revisionPtr revIDLastSave="0" documentId="13_ncr:1_{8374912F-14EF-43A6-8F74-1CE3BCA067B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ワークシート４－１－１" sheetId="21" r:id="rId1"/>
    <sheet name="ワークシート４－１－２" sheetId="1" r:id="rId2"/>
    <sheet name="表４－１－１" sheetId="22" r:id="rId3"/>
    <sheet name="図４－１－４、５" sheetId="26" r:id="rId4"/>
    <sheet name="ワークシート４－１－３" sheetId="20" r:id="rId5"/>
    <sheet name="図４－１－６" sheetId="24" r:id="rId6"/>
  </sheets>
  <definedNames>
    <definedName name="_xlnm.Print_Area" localSheetId="0">'ワークシート４－１－１'!$A$1:$G$25</definedName>
    <definedName name="_xlnm.Print_Area" localSheetId="1">'ワークシート４－１－２'!$A$1:$J$31</definedName>
    <definedName name="_xlnm.Print_Area" localSheetId="4">'ワークシート４－１－３'!$A$1:$C$23</definedName>
    <definedName name="_xlnm.Print_Area" localSheetId="3">'図４－１－４、５'!$A$1:$L$46</definedName>
  </definedNames>
  <calcPr calcId="191029"/>
</workbook>
</file>

<file path=xl/calcChain.xml><?xml version="1.0" encoding="utf-8"?>
<calcChain xmlns="http://schemas.openxmlformats.org/spreadsheetml/2006/main">
  <c r="I12" i="1" l="1"/>
  <c r="I11" i="1"/>
  <c r="F12" i="1"/>
  <c r="F11" i="1"/>
</calcChain>
</file>

<file path=xl/sharedStrings.xml><?xml version="1.0" encoding="utf-8"?>
<sst xmlns="http://schemas.openxmlformats.org/spreadsheetml/2006/main" count="312" uniqueCount="218">
  <si>
    <t>１．フードマイレージの定義</t>
    <rPh sb="11" eb="13">
      <t>テイギ</t>
    </rPh>
    <phoneticPr fontId="3"/>
  </si>
  <si>
    <t>２．フードマイレージの算出式</t>
    <rPh sb="11" eb="13">
      <t>サンシュツ</t>
    </rPh>
    <rPh sb="13" eb="14">
      <t>シキ</t>
    </rPh>
    <phoneticPr fontId="3"/>
  </si>
  <si>
    <t>４．フードマイレージの活用法</t>
    <rPh sb="11" eb="14">
      <t>カツヨウホウ</t>
    </rPh>
    <phoneticPr fontId="3"/>
  </si>
  <si>
    <t>３．フードマイレージのメリットとデメリット（限界）</t>
    <rPh sb="22" eb="24">
      <t>ゲンカイ</t>
    </rPh>
    <phoneticPr fontId="3"/>
  </si>
  <si>
    <t>１．フードマイレージから見えてくること</t>
    <rPh sb="12" eb="13">
      <t>ミ</t>
    </rPh>
    <phoneticPr fontId="3"/>
  </si>
  <si>
    <t>２．食材購入における具体的な提案</t>
    <rPh sb="2" eb="4">
      <t>ショクザイ</t>
    </rPh>
    <rPh sb="4" eb="6">
      <t>コウニュウ</t>
    </rPh>
    <rPh sb="10" eb="13">
      <t>グタイテキ</t>
    </rPh>
    <rPh sb="14" eb="16">
      <t>テイアン</t>
    </rPh>
    <phoneticPr fontId="3"/>
  </si>
  <si>
    <t>３．全体討議での意見</t>
    <rPh sb="2" eb="4">
      <t>ゼンタイ</t>
    </rPh>
    <rPh sb="4" eb="6">
      <t>トウギ</t>
    </rPh>
    <rPh sb="8" eb="10">
      <t>イケン</t>
    </rPh>
    <phoneticPr fontId="3"/>
  </si>
  <si>
    <t>輸入食料の品目別フードマイレージ</t>
    <rPh sb="0" eb="2">
      <t>ユニュウ</t>
    </rPh>
    <rPh sb="2" eb="4">
      <t>ショクリョウ</t>
    </rPh>
    <rPh sb="5" eb="7">
      <t>ヒンモク</t>
    </rPh>
    <rPh sb="7" eb="8">
      <t>ベツ</t>
    </rPh>
    <phoneticPr fontId="7"/>
  </si>
  <si>
    <t>注）単位：km</t>
    <rPh sb="0" eb="1">
      <t>チュウ</t>
    </rPh>
    <rPh sb="2" eb="4">
      <t>タンイ</t>
    </rPh>
    <phoneticPr fontId="8"/>
  </si>
  <si>
    <t>米/モンタナ</t>
  </si>
  <si>
    <t>中/浙江</t>
  </si>
  <si>
    <t>濠/タスマニア</t>
  </si>
  <si>
    <t>中/山東</t>
  </si>
  <si>
    <t>米/カリフォルニア</t>
  </si>
  <si>
    <t>材料名</t>
    <rPh sb="0" eb="3">
      <t>ザイリョウメイ</t>
    </rPh>
    <phoneticPr fontId="3"/>
  </si>
  <si>
    <t>数量（g）</t>
    <phoneticPr fontId="3"/>
  </si>
  <si>
    <t>＜演習の評価＞</t>
    <rPh sb="1" eb="3">
      <t>エンシュウ</t>
    </rPh>
    <rPh sb="4" eb="6">
      <t>ヒョウカ</t>
    </rPh>
    <phoneticPr fontId="3"/>
  </si>
  <si>
    <t>＜演習のまとめと意見・感想＞</t>
    <rPh sb="1" eb="3">
      <t>エンシュウ</t>
    </rPh>
    <phoneticPr fontId="3"/>
  </si>
  <si>
    <t>　・ファシリテーター（氏名　　　　　　　　　）</t>
    <rPh sb="11" eb="13">
      <t>シメイ</t>
    </rPh>
    <phoneticPr fontId="3"/>
  </si>
  <si>
    <t>２．全体討議の記録</t>
    <rPh sb="2" eb="4">
      <t>ゼンタイ</t>
    </rPh>
    <rPh sb="4" eb="6">
      <t>トウギ</t>
    </rPh>
    <rPh sb="7" eb="9">
      <t>キロク</t>
    </rPh>
    <phoneticPr fontId="3"/>
  </si>
  <si>
    <t>①　フードマイレージの理解</t>
    <rPh sb="11" eb="13">
      <t>リカイ</t>
    </rPh>
    <phoneticPr fontId="3"/>
  </si>
  <si>
    <r>
      <t>クラス：</t>
    </r>
    <r>
      <rPr>
        <u/>
        <sz val="9"/>
        <color indexed="8"/>
        <rFont val="ＭＳ 明朝"/>
        <family val="1"/>
        <charset val="128"/>
      </rPr>
      <t>　　　　　　　　　　</t>
    </r>
    <r>
      <rPr>
        <sz val="9"/>
        <color indexed="8"/>
        <rFont val="ＭＳ 明朝"/>
        <family val="1"/>
        <charset val="128"/>
      </rPr>
      <t>学籍番号：</t>
    </r>
    <r>
      <rPr>
        <u/>
        <sz val="9"/>
        <color indexed="8"/>
        <rFont val="ＭＳ 明朝"/>
        <family val="1"/>
        <charset val="128"/>
      </rPr>
      <t>　　　　　　　　　　　</t>
    </r>
    <r>
      <rPr>
        <sz val="9"/>
        <color indexed="8"/>
        <rFont val="ＭＳ 明朝"/>
        <family val="1"/>
        <charset val="128"/>
      </rPr>
      <t>氏名：</t>
    </r>
    <r>
      <rPr>
        <u/>
        <sz val="9"/>
        <color indexed="8"/>
        <rFont val="ＭＳ 明朝"/>
        <family val="1"/>
        <charset val="128"/>
      </rPr>
      <t>　　　　　　　　　　　　　</t>
    </r>
    <r>
      <rPr>
        <u/>
        <sz val="9"/>
        <color indexed="9"/>
        <rFont val="ＭＳ 明朝"/>
        <family val="1"/>
        <charset val="128"/>
      </rPr>
      <t>■</t>
    </r>
    <phoneticPr fontId="3"/>
  </si>
  <si>
    <t>　・記録係　　　　　（氏名　　　　　　　　　）</t>
    <rPh sb="2" eb="5">
      <t>キロクガカリ</t>
    </rPh>
    <rPh sb="11" eb="13">
      <t>シメイ</t>
    </rPh>
    <phoneticPr fontId="3"/>
  </si>
  <si>
    <t>１．ブレーンストーミングによるアイデアの記録</t>
    <rPh sb="20" eb="22">
      <t>キロク</t>
    </rPh>
    <phoneticPr fontId="3"/>
  </si>
  <si>
    <t>①　食品ロス調査データの理解</t>
    <rPh sb="2" eb="4">
      <t>ショクヒン</t>
    </rPh>
    <rPh sb="6" eb="8">
      <t>チョウサ</t>
    </rPh>
    <rPh sb="12" eb="14">
      <t>リカイ</t>
    </rPh>
    <phoneticPr fontId="3"/>
  </si>
  <si>
    <t>国外産</t>
    <rPh sb="0" eb="2">
      <t>コクガイ</t>
    </rPh>
    <rPh sb="2" eb="3">
      <t>サン</t>
    </rPh>
    <phoneticPr fontId="3"/>
  </si>
  <si>
    <t>国内産</t>
    <rPh sb="0" eb="3">
      <t>コクナイサン</t>
    </rPh>
    <phoneticPr fontId="3"/>
  </si>
  <si>
    <t>差</t>
    <rPh sb="0" eb="1">
      <t>サ</t>
    </rPh>
    <phoneticPr fontId="3"/>
  </si>
  <si>
    <r>
      <t>クラス：</t>
    </r>
    <r>
      <rPr>
        <u/>
        <sz val="9"/>
        <color indexed="8"/>
        <rFont val="ＭＳ 明朝"/>
        <family val="1"/>
        <charset val="128"/>
      </rPr>
      <t>　　　　　　　　　　</t>
    </r>
    <r>
      <rPr>
        <sz val="9"/>
        <color indexed="8"/>
        <rFont val="ＭＳ 明朝"/>
        <family val="1"/>
        <charset val="128"/>
      </rPr>
      <t>学籍番号：</t>
    </r>
    <r>
      <rPr>
        <u/>
        <sz val="9"/>
        <color indexed="8"/>
        <rFont val="ＭＳ 明朝"/>
        <family val="1"/>
        <charset val="128"/>
      </rPr>
      <t>　　　　　　　　　　　</t>
    </r>
    <r>
      <rPr>
        <sz val="9"/>
        <color indexed="8"/>
        <rFont val="ＭＳ 明朝"/>
        <family val="1"/>
        <charset val="128"/>
      </rPr>
      <t>氏名：</t>
    </r>
    <r>
      <rPr>
        <u/>
        <sz val="9"/>
        <color indexed="8"/>
        <rFont val="ＭＳ 明朝"/>
        <family val="1"/>
        <charset val="128"/>
      </rPr>
      <t>　　　　　　　　　　　　　</t>
    </r>
    <r>
      <rPr>
        <u/>
        <sz val="9"/>
        <color indexed="9"/>
        <rFont val="ＭＳ 明朝"/>
        <family val="1"/>
        <charset val="128"/>
      </rPr>
      <t>■</t>
    </r>
    <phoneticPr fontId="3"/>
  </si>
  <si>
    <t>年　　　月　　　日</t>
    <phoneticPr fontId="3"/>
  </si>
  <si>
    <t>１．フードマイレージ試算用の食品70種類を使用した料理の作成とフードマイレージの計算を行う</t>
    <rPh sb="10" eb="12">
      <t>シサン</t>
    </rPh>
    <rPh sb="12" eb="13">
      <t>ヨウ</t>
    </rPh>
    <rPh sb="14" eb="16">
      <t>ショクヒン</t>
    </rPh>
    <rPh sb="18" eb="20">
      <t>シュルイ</t>
    </rPh>
    <rPh sb="21" eb="23">
      <t>シヨウ</t>
    </rPh>
    <rPh sb="25" eb="27">
      <t>リョウリ</t>
    </rPh>
    <rPh sb="28" eb="30">
      <t>サクセイ</t>
    </rPh>
    <rPh sb="40" eb="42">
      <t>ケイサン</t>
    </rPh>
    <rPh sb="43" eb="44">
      <t>オコナ</t>
    </rPh>
    <phoneticPr fontId="3"/>
  </si>
  <si>
    <t>国内産の運搬距離（km）</t>
    <phoneticPr fontId="3"/>
  </si>
  <si>
    <t>フードマイレージ（kg/km）</t>
    <phoneticPr fontId="3"/>
  </si>
  <si>
    <t>合　　　計</t>
    <rPh sb="0" eb="1">
      <t>ゴウ</t>
    </rPh>
    <rPh sb="4" eb="5">
      <t>ケイ</t>
    </rPh>
    <phoneticPr fontId="3"/>
  </si>
  <si>
    <t>たまねぎ</t>
    <phoneticPr fontId="3"/>
  </si>
  <si>
    <t>にんじん</t>
    <phoneticPr fontId="3"/>
  </si>
  <si>
    <t>料理名：　　　　　　　　　　　　　　　　　</t>
    <rPh sb="0" eb="3">
      <t>リョウリメイ</t>
    </rPh>
    <phoneticPr fontId="3"/>
  </si>
  <si>
    <t>※Excelの表計算を活用してもよい</t>
    <rPh sb="7" eb="10">
      <t>ヒョウケイサン</t>
    </rPh>
    <rPh sb="11" eb="13">
      <t>カツヨウ</t>
    </rPh>
    <phoneticPr fontId="3"/>
  </si>
  <si>
    <t>２．国内産と国外産のフードマイレージを比較検討してみる</t>
    <rPh sb="2" eb="5">
      <t>コクナイサン</t>
    </rPh>
    <rPh sb="6" eb="8">
      <t>コクガイ</t>
    </rPh>
    <rPh sb="8" eb="9">
      <t>サン</t>
    </rPh>
    <rPh sb="19" eb="21">
      <t>ヒカク</t>
    </rPh>
    <rPh sb="21" eb="23">
      <t>ケントウ</t>
    </rPh>
    <phoneticPr fontId="3"/>
  </si>
  <si>
    <t>②　食料自給率を高めるための検討</t>
    <rPh sb="2" eb="4">
      <t>ショクリョウ</t>
    </rPh>
    <rPh sb="4" eb="7">
      <t>ジキュウリツ</t>
    </rPh>
    <rPh sb="8" eb="9">
      <t>タカ</t>
    </rPh>
    <rPh sb="14" eb="16">
      <t>ケントウ</t>
    </rPh>
    <phoneticPr fontId="3"/>
  </si>
  <si>
    <t>【ワークシート４－１－３】　食品ロス</t>
    <rPh sb="14" eb="16">
      <t>ショクヒン</t>
    </rPh>
    <phoneticPr fontId="3"/>
  </si>
  <si>
    <t>年　　　月　　　日</t>
    <phoneticPr fontId="3"/>
  </si>
  <si>
    <t>【ワークシート４－１－１】　フードマイレージとは</t>
    <phoneticPr fontId="3"/>
  </si>
  <si>
    <t>【ワークシート４－１－２】　国内産と国外産のフードマイレージの試算</t>
    <phoneticPr fontId="3"/>
  </si>
  <si>
    <t>食品名</t>
    <rPh sb="0" eb="2">
      <t>ショクヒン</t>
    </rPh>
    <rPh sb="2" eb="3">
      <t>ナ</t>
    </rPh>
    <phoneticPr fontId="3"/>
  </si>
  <si>
    <t>国</t>
    <rPh sb="0" eb="1">
      <t>クニ</t>
    </rPh>
    <phoneticPr fontId="3"/>
  </si>
  <si>
    <t>国内産</t>
    <rPh sb="0" eb="2">
      <t>コクナイ</t>
    </rPh>
    <rPh sb="2" eb="3">
      <t>サン</t>
    </rPh>
    <phoneticPr fontId="3"/>
  </si>
  <si>
    <t>道県</t>
    <rPh sb="0" eb="1">
      <t>ミチ</t>
    </rPh>
    <rPh sb="1" eb="2">
      <t>ケン</t>
    </rPh>
    <phoneticPr fontId="3"/>
  </si>
  <si>
    <t>距離の差</t>
    <rPh sb="0" eb="2">
      <t>キョリ</t>
    </rPh>
    <rPh sb="3" eb="4">
      <t>サ</t>
    </rPh>
    <phoneticPr fontId="3"/>
  </si>
  <si>
    <t>食パン</t>
    <rPh sb="0" eb="1">
      <t>ショク</t>
    </rPh>
    <phoneticPr fontId="3"/>
  </si>
  <si>
    <t>米/モンタナ</t>
    <rPh sb="0" eb="1">
      <t>ベイ</t>
    </rPh>
    <phoneticPr fontId="3"/>
  </si>
  <si>
    <t>北海道</t>
    <rPh sb="0" eb="3">
      <t>ホッカイドウ</t>
    </rPh>
    <phoneticPr fontId="3"/>
  </si>
  <si>
    <t>たまねぎ</t>
  </si>
  <si>
    <t>米/オレゴン</t>
    <rPh sb="0" eb="1">
      <t>ベイ</t>
    </rPh>
    <phoneticPr fontId="3"/>
  </si>
  <si>
    <t>小麦粉</t>
    <rPh sb="0" eb="3">
      <t>コムギコ</t>
    </rPh>
    <phoneticPr fontId="3"/>
  </si>
  <si>
    <t>にんじん</t>
  </si>
  <si>
    <t>中/山東</t>
    <rPh sb="0" eb="1">
      <t>チュウ</t>
    </rPh>
    <rPh sb="2" eb="3">
      <t>ヤマ</t>
    </rPh>
    <rPh sb="3" eb="4">
      <t>ヒガシ</t>
    </rPh>
    <phoneticPr fontId="3"/>
  </si>
  <si>
    <t>パスタ</t>
  </si>
  <si>
    <t>伊/パルマ</t>
    <rPh sb="0" eb="1">
      <t>イ</t>
    </rPh>
    <phoneticPr fontId="3"/>
  </si>
  <si>
    <t>ピーマン</t>
  </si>
  <si>
    <t>韓国</t>
    <rPh sb="0" eb="2">
      <t>カンコク</t>
    </rPh>
    <phoneticPr fontId="3"/>
  </si>
  <si>
    <t>宮崎</t>
    <rPh sb="0" eb="2">
      <t>ミヤザキ</t>
    </rPh>
    <phoneticPr fontId="3"/>
  </si>
  <si>
    <t>うどん</t>
  </si>
  <si>
    <t>きゅうり</t>
  </si>
  <si>
    <t>群馬</t>
    <rPh sb="0" eb="2">
      <t>グンマ</t>
    </rPh>
    <phoneticPr fontId="3"/>
  </si>
  <si>
    <t>中華めん</t>
    <rPh sb="0" eb="2">
      <t>チュウカ</t>
    </rPh>
    <phoneticPr fontId="3"/>
  </si>
  <si>
    <t>トマト</t>
  </si>
  <si>
    <t>千葉</t>
    <rPh sb="0" eb="2">
      <t>チバ</t>
    </rPh>
    <phoneticPr fontId="3"/>
  </si>
  <si>
    <t>そば</t>
  </si>
  <si>
    <t>中/浙江</t>
    <rPh sb="0" eb="1">
      <t>チュウ</t>
    </rPh>
    <rPh sb="2" eb="3">
      <t>セツ</t>
    </rPh>
    <rPh sb="3" eb="4">
      <t>エ</t>
    </rPh>
    <phoneticPr fontId="3"/>
  </si>
  <si>
    <t>佐賀</t>
    <rPh sb="0" eb="2">
      <t>サガ</t>
    </rPh>
    <phoneticPr fontId="3"/>
  </si>
  <si>
    <t>かぼちゃ</t>
  </si>
  <si>
    <t>ニュージーランド</t>
  </si>
  <si>
    <t>牛肉</t>
    <rPh sb="0" eb="2">
      <t>ギュウニク</t>
    </rPh>
    <phoneticPr fontId="3"/>
  </si>
  <si>
    <t>濠/タスマニア</t>
    <rPh sb="0" eb="1">
      <t>ホリ</t>
    </rPh>
    <phoneticPr fontId="3"/>
  </si>
  <si>
    <t>鹿児島</t>
    <rPh sb="0" eb="3">
      <t>カゴシマ</t>
    </rPh>
    <phoneticPr fontId="3"/>
  </si>
  <si>
    <t>キャベツ</t>
  </si>
  <si>
    <t>中/河北</t>
    <rPh sb="0" eb="1">
      <t>チュウ</t>
    </rPh>
    <rPh sb="2" eb="4">
      <t>カホク</t>
    </rPh>
    <phoneticPr fontId="3"/>
  </si>
  <si>
    <t>愛知</t>
    <rPh sb="0" eb="2">
      <t>アイチ</t>
    </rPh>
    <phoneticPr fontId="3"/>
  </si>
  <si>
    <t>豚肉</t>
    <rPh sb="0" eb="2">
      <t>ブタニク</t>
    </rPh>
    <phoneticPr fontId="3"/>
  </si>
  <si>
    <t>米/ノースカロライナ</t>
  </si>
  <si>
    <t>レタス</t>
  </si>
  <si>
    <t>長野</t>
    <rPh sb="0" eb="2">
      <t>ナガノ</t>
    </rPh>
    <phoneticPr fontId="3"/>
  </si>
  <si>
    <t>鶏肉</t>
    <rPh sb="0" eb="2">
      <t>トリニク</t>
    </rPh>
    <phoneticPr fontId="3"/>
  </si>
  <si>
    <t>タイ/バンコク</t>
  </si>
  <si>
    <t>ほうれん草</t>
    <rPh sb="4" eb="5">
      <t>ソウ</t>
    </rPh>
    <phoneticPr fontId="3"/>
  </si>
  <si>
    <t>中/北京</t>
    <rPh sb="0" eb="1">
      <t>チュウ</t>
    </rPh>
    <rPh sb="2" eb="4">
      <t>ペキン</t>
    </rPh>
    <phoneticPr fontId="3"/>
  </si>
  <si>
    <t>ソーセージ</t>
  </si>
  <si>
    <t>米/ノースカロライナ</t>
    <rPh sb="0" eb="1">
      <t>ベイ</t>
    </rPh>
    <phoneticPr fontId="3"/>
  </si>
  <si>
    <t>茨城</t>
    <rPh sb="0" eb="2">
      <t>イバラギ</t>
    </rPh>
    <phoneticPr fontId="3"/>
  </si>
  <si>
    <t>大根</t>
    <rPh sb="0" eb="2">
      <t>ダイコン</t>
    </rPh>
    <phoneticPr fontId="3"/>
  </si>
  <si>
    <t>中/河南</t>
    <rPh sb="0" eb="1">
      <t>チュウ</t>
    </rPh>
    <rPh sb="2" eb="4">
      <t>カナン</t>
    </rPh>
    <phoneticPr fontId="3"/>
  </si>
  <si>
    <t>ハム</t>
  </si>
  <si>
    <t>れんこん</t>
  </si>
  <si>
    <t>中/湖北</t>
    <rPh sb="0" eb="1">
      <t>チュウ</t>
    </rPh>
    <rPh sb="2" eb="4">
      <t>コホク</t>
    </rPh>
    <phoneticPr fontId="3"/>
  </si>
  <si>
    <t>鮭</t>
    <rPh sb="0" eb="1">
      <t>サケ</t>
    </rPh>
    <phoneticPr fontId="3"/>
  </si>
  <si>
    <t>チリ</t>
  </si>
  <si>
    <t>ごぼう</t>
  </si>
  <si>
    <t>あじ干物</t>
    <rPh sb="2" eb="4">
      <t>ヒモノ</t>
    </rPh>
    <phoneticPr fontId="3"/>
  </si>
  <si>
    <t>オランダ</t>
  </si>
  <si>
    <t>長崎</t>
    <rPh sb="0" eb="2">
      <t>ナガサキ</t>
    </rPh>
    <phoneticPr fontId="3"/>
  </si>
  <si>
    <t>アスパラガス</t>
  </si>
  <si>
    <t>濠/クイーンズランド</t>
    <rPh sb="0" eb="1">
      <t>ゴウ</t>
    </rPh>
    <phoneticPr fontId="3"/>
  </si>
  <si>
    <t>真あじ</t>
    <rPh sb="0" eb="1">
      <t>シン</t>
    </rPh>
    <phoneticPr fontId="3"/>
  </si>
  <si>
    <t>ブロッコリー</t>
  </si>
  <si>
    <t>米/カリフォルニア</t>
    <rPh sb="0" eb="1">
      <t>ベイ</t>
    </rPh>
    <phoneticPr fontId="3"/>
  </si>
  <si>
    <t>さば</t>
  </si>
  <si>
    <t>ノルウエイ</t>
  </si>
  <si>
    <t>ねぎ</t>
  </si>
  <si>
    <t>さんま</t>
  </si>
  <si>
    <t>台湾</t>
    <rPh sb="0" eb="2">
      <t>タイワン</t>
    </rPh>
    <phoneticPr fontId="3"/>
  </si>
  <si>
    <t>にら</t>
  </si>
  <si>
    <t>栃木</t>
    <rPh sb="0" eb="2">
      <t>トチギ</t>
    </rPh>
    <phoneticPr fontId="3"/>
  </si>
  <si>
    <t>まぐろ</t>
  </si>
  <si>
    <t>台湾/高雄</t>
    <rPh sb="0" eb="2">
      <t>タイワン</t>
    </rPh>
    <rPh sb="3" eb="5">
      <t>タカオ</t>
    </rPh>
    <phoneticPr fontId="3"/>
  </si>
  <si>
    <t>宮城</t>
    <rPh sb="0" eb="2">
      <t>ミヤギ</t>
    </rPh>
    <phoneticPr fontId="3"/>
  </si>
  <si>
    <t>しいたけ</t>
  </si>
  <si>
    <t>うなぎ</t>
  </si>
  <si>
    <t>しょうが</t>
  </si>
  <si>
    <t>高知</t>
    <rPh sb="0" eb="2">
      <t>コウチ</t>
    </rPh>
    <phoneticPr fontId="3"/>
  </si>
  <si>
    <t>うなぎ蒲焼</t>
    <rPh sb="3" eb="5">
      <t>カバヤキ</t>
    </rPh>
    <phoneticPr fontId="3"/>
  </si>
  <si>
    <t>中/浙江</t>
    <rPh sb="0" eb="1">
      <t>チュウ</t>
    </rPh>
    <phoneticPr fontId="3"/>
  </si>
  <si>
    <t>にんにく</t>
  </si>
  <si>
    <t>青森</t>
    <rPh sb="0" eb="2">
      <t>アオモリ</t>
    </rPh>
    <phoneticPr fontId="3"/>
  </si>
  <si>
    <t>ほたて</t>
  </si>
  <si>
    <t>たけのこ</t>
  </si>
  <si>
    <t>あさり</t>
  </si>
  <si>
    <t>こんにゃく</t>
  </si>
  <si>
    <t>中/四川</t>
    <rPh sb="0" eb="1">
      <t>チュウ</t>
    </rPh>
    <rPh sb="2" eb="4">
      <t>シセン</t>
    </rPh>
    <phoneticPr fontId="3"/>
  </si>
  <si>
    <t>しじみ</t>
  </si>
  <si>
    <t>島根</t>
    <rPh sb="0" eb="2">
      <t>シマネ</t>
    </rPh>
    <phoneticPr fontId="3"/>
  </si>
  <si>
    <t>マッシュルーム</t>
  </si>
  <si>
    <t>中/広東</t>
    <rPh sb="0" eb="1">
      <t>チュウ</t>
    </rPh>
    <rPh sb="2" eb="4">
      <t>カントン</t>
    </rPh>
    <phoneticPr fontId="3"/>
  </si>
  <si>
    <t>岡山</t>
    <rPh sb="0" eb="2">
      <t>オカヤマ</t>
    </rPh>
    <phoneticPr fontId="3"/>
  </si>
  <si>
    <t>えび</t>
  </si>
  <si>
    <t>ベトナム</t>
  </si>
  <si>
    <t>グリンピース</t>
  </si>
  <si>
    <t>いか</t>
  </si>
  <si>
    <t>とうもろこし</t>
  </si>
  <si>
    <t>米/ワシントン</t>
    <rPh sb="0" eb="1">
      <t>ベイ</t>
    </rPh>
    <phoneticPr fontId="3"/>
  </si>
  <si>
    <t>たこ</t>
  </si>
  <si>
    <t>モーリタニア</t>
  </si>
  <si>
    <t>りんご</t>
  </si>
  <si>
    <t>ちくわ</t>
  </si>
  <si>
    <t>米/アラスカ</t>
    <rPh sb="0" eb="1">
      <t>ベイ</t>
    </rPh>
    <phoneticPr fontId="3"/>
  </si>
  <si>
    <t>オレンジ</t>
  </si>
  <si>
    <t>熊本</t>
    <rPh sb="0" eb="2">
      <t>クマモト</t>
    </rPh>
    <phoneticPr fontId="3"/>
  </si>
  <si>
    <t>ひじき</t>
  </si>
  <si>
    <t>レモン</t>
  </si>
  <si>
    <t>広島</t>
    <rPh sb="0" eb="2">
      <t>ヒロシマ</t>
    </rPh>
    <phoneticPr fontId="3"/>
  </si>
  <si>
    <t>わかめ</t>
  </si>
  <si>
    <t>中/東南</t>
    <rPh sb="0" eb="1">
      <t>チュウ</t>
    </rPh>
    <rPh sb="2" eb="4">
      <t>トウナン</t>
    </rPh>
    <phoneticPr fontId="3"/>
  </si>
  <si>
    <t>岩手</t>
    <rPh sb="0" eb="2">
      <t>イワテ</t>
    </rPh>
    <phoneticPr fontId="3"/>
  </si>
  <si>
    <t>いちご</t>
  </si>
  <si>
    <t>豆腐</t>
    <rPh sb="0" eb="2">
      <t>トウフ</t>
    </rPh>
    <phoneticPr fontId="3"/>
  </si>
  <si>
    <t>米/ノースダコタ</t>
    <rPh sb="0" eb="1">
      <t>コメ</t>
    </rPh>
    <phoneticPr fontId="3"/>
  </si>
  <si>
    <t>ぶどう</t>
  </si>
  <si>
    <t>山梨</t>
    <rPh sb="0" eb="2">
      <t>ヤマナシ</t>
    </rPh>
    <phoneticPr fontId="3"/>
  </si>
  <si>
    <t>油揚げ</t>
  </si>
  <si>
    <t>さくらんぼ</t>
  </si>
  <si>
    <t>山形</t>
    <rPh sb="0" eb="2">
      <t>ヤマガタ</t>
    </rPh>
    <phoneticPr fontId="3"/>
  </si>
  <si>
    <t>納豆</t>
    <rPh sb="0" eb="2">
      <t>ナットウ</t>
    </rPh>
    <phoneticPr fontId="3"/>
  </si>
  <si>
    <t>もも</t>
  </si>
  <si>
    <t>しょうゆ</t>
  </si>
  <si>
    <t>うめ</t>
  </si>
  <si>
    <t>和歌山</t>
    <rPh sb="0" eb="3">
      <t>ワカヤマ</t>
    </rPh>
    <phoneticPr fontId="3"/>
  </si>
  <si>
    <t>味噌</t>
    <rPh sb="0" eb="2">
      <t>ミソ</t>
    </rPh>
    <phoneticPr fontId="3"/>
  </si>
  <si>
    <t>ブルーベリー</t>
  </si>
  <si>
    <t>米/ミシガン</t>
  </si>
  <si>
    <t>大豆</t>
    <rPh sb="0" eb="2">
      <t>ダイズ</t>
    </rPh>
    <phoneticPr fontId="3"/>
  </si>
  <si>
    <t>キウイフルーツ</t>
  </si>
  <si>
    <t>愛媛</t>
    <rPh sb="0" eb="2">
      <t>エヒメ</t>
    </rPh>
    <phoneticPr fontId="3"/>
  </si>
  <si>
    <t>じゃがいも</t>
  </si>
  <si>
    <t>米/アイダホ</t>
    <rPh sb="0" eb="1">
      <t>コメ</t>
    </rPh>
    <phoneticPr fontId="3"/>
  </si>
  <si>
    <t>ワイン</t>
  </si>
  <si>
    <t>図４－１－６　各国のフードマイレージの品目別比較</t>
    <rPh sb="0" eb="1">
      <t>ズ</t>
    </rPh>
    <rPh sb="7" eb="9">
      <t>カッコク</t>
    </rPh>
    <rPh sb="19" eb="22">
      <t>ヒンモクベツ</t>
    </rPh>
    <rPh sb="22" eb="24">
      <t>ヒカク</t>
    </rPh>
    <phoneticPr fontId="7"/>
  </si>
  <si>
    <t>表４－１－１　フードマイレージ試算のための輸送距離</t>
    <rPh sb="0" eb="1">
      <t>ヒョウ</t>
    </rPh>
    <rPh sb="15" eb="17">
      <t>シサン</t>
    </rPh>
    <rPh sb="21" eb="23">
      <t>ユソウ</t>
    </rPh>
    <rPh sb="23" eb="25">
      <t>キョリ</t>
    </rPh>
    <phoneticPr fontId="8"/>
  </si>
  <si>
    <t>②　食品ロスを軽減するための方法</t>
    <rPh sb="2" eb="4">
      <t>ショクヒン</t>
    </rPh>
    <rPh sb="7" eb="9">
      <t>ケイゲン</t>
    </rPh>
    <rPh sb="14" eb="16">
      <t>ホウホウ</t>
    </rPh>
    <phoneticPr fontId="3"/>
  </si>
  <si>
    <t>2016年</t>
    <rPh sb="4" eb="5">
      <t>ネン</t>
    </rPh>
    <phoneticPr fontId="3"/>
  </si>
  <si>
    <t>2010年</t>
    <rPh sb="4" eb="5">
      <t>ネン</t>
    </rPh>
    <phoneticPr fontId="3"/>
  </si>
  <si>
    <t>2001年</t>
    <rPh sb="4" eb="5">
      <t>ネン</t>
    </rPh>
    <phoneticPr fontId="3"/>
  </si>
  <si>
    <t>日本（2016）</t>
    <rPh sb="0" eb="2">
      <t>ニホン</t>
    </rPh>
    <phoneticPr fontId="3"/>
  </si>
  <si>
    <t>日本（2010）</t>
    <rPh sb="0" eb="2">
      <t>ニホン</t>
    </rPh>
    <phoneticPr fontId="3"/>
  </si>
  <si>
    <t>日本（2001）</t>
    <rPh sb="0" eb="2">
      <t>ニホン</t>
    </rPh>
    <phoneticPr fontId="3"/>
  </si>
  <si>
    <t>韓国（2001）</t>
    <rPh sb="0" eb="2">
      <t>カンコク</t>
    </rPh>
    <phoneticPr fontId="3"/>
  </si>
  <si>
    <t>アメリカ（2001）</t>
    <phoneticPr fontId="3"/>
  </si>
  <si>
    <t>イギリス（2001）</t>
    <phoneticPr fontId="3"/>
  </si>
  <si>
    <t>フランス（2001）</t>
    <phoneticPr fontId="3"/>
  </si>
  <si>
    <t>ドイツ（2001）</t>
    <phoneticPr fontId="3"/>
  </si>
  <si>
    <t>畜産物（第1、2、4類）</t>
    <rPh sb="0" eb="3">
      <t>チクサンブツ</t>
    </rPh>
    <rPh sb="4" eb="5">
      <t>ダイ</t>
    </rPh>
    <rPh sb="10" eb="11">
      <t>ルイ</t>
    </rPh>
    <phoneticPr fontId="3"/>
  </si>
  <si>
    <t>水産物（第3類）</t>
    <rPh sb="0" eb="3">
      <t>スイサンブツ</t>
    </rPh>
    <rPh sb="4" eb="5">
      <t>ダイ</t>
    </rPh>
    <rPh sb="6" eb="7">
      <t>ルイ</t>
    </rPh>
    <phoneticPr fontId="3"/>
  </si>
  <si>
    <t>野菜・果実（第7、8、20類）</t>
    <rPh sb="0" eb="2">
      <t>ヤサイ</t>
    </rPh>
    <rPh sb="3" eb="5">
      <t>カジツ</t>
    </rPh>
    <rPh sb="6" eb="7">
      <t>ダイ</t>
    </rPh>
    <rPh sb="13" eb="14">
      <t>ルイ</t>
    </rPh>
    <phoneticPr fontId="3"/>
  </si>
  <si>
    <t>穀類（第10、11、19類）</t>
    <rPh sb="0" eb="2">
      <t>コクルイ</t>
    </rPh>
    <rPh sb="3" eb="4">
      <t>ダイ</t>
    </rPh>
    <rPh sb="12" eb="13">
      <t>ルイ</t>
    </rPh>
    <phoneticPr fontId="3"/>
  </si>
  <si>
    <t>油糧種子（第12類）</t>
    <rPh sb="0" eb="2">
      <t>ユリョウ</t>
    </rPh>
    <rPh sb="2" eb="4">
      <t>シュシ</t>
    </rPh>
    <rPh sb="5" eb="6">
      <t>ダイ</t>
    </rPh>
    <rPh sb="8" eb="9">
      <t>ルイ</t>
    </rPh>
    <phoneticPr fontId="3"/>
  </si>
  <si>
    <t>砂糖類（第17類）</t>
    <rPh sb="0" eb="2">
      <t>サトウ</t>
    </rPh>
    <rPh sb="2" eb="3">
      <t>ルイ</t>
    </rPh>
    <rPh sb="4" eb="5">
      <t>ダイ</t>
    </rPh>
    <rPh sb="7" eb="8">
      <t>ルイ</t>
    </rPh>
    <phoneticPr fontId="3"/>
  </si>
  <si>
    <t>コーヒー、茶、ココア（第9、18類）</t>
    <rPh sb="5" eb="6">
      <t>チャ</t>
    </rPh>
    <rPh sb="11" eb="12">
      <t>ダイ</t>
    </rPh>
    <rPh sb="16" eb="17">
      <t>ルイ</t>
    </rPh>
    <phoneticPr fontId="3"/>
  </si>
  <si>
    <t>飲料（第22類）</t>
    <rPh sb="0" eb="2">
      <t>インリョウ</t>
    </rPh>
    <rPh sb="3" eb="4">
      <t>ダイ</t>
    </rPh>
    <rPh sb="6" eb="7">
      <t>ルイ</t>
    </rPh>
    <phoneticPr fontId="3"/>
  </si>
  <si>
    <t>大豆ミール等（第23類）</t>
    <rPh sb="0" eb="2">
      <t>ダイズ</t>
    </rPh>
    <rPh sb="5" eb="6">
      <t>トウ</t>
    </rPh>
    <rPh sb="7" eb="8">
      <t>ダイ</t>
    </rPh>
    <rPh sb="10" eb="11">
      <t>ルイ</t>
    </rPh>
    <phoneticPr fontId="3"/>
  </si>
  <si>
    <t>その他</t>
    <rPh sb="2" eb="3">
      <t>タ</t>
    </rPh>
    <phoneticPr fontId="3"/>
  </si>
  <si>
    <t>資料：中田哲也『フード・マイレージ　新版―あなたの食が地球を変える―』日本評論社　2018年　p.113の表より作成</t>
    <phoneticPr fontId="31"/>
  </si>
  <si>
    <t>　・グループメンバー（氏名  　　　　　　　　）</t>
    <rPh sb="11" eb="13">
      <t>シメイ</t>
    </rPh>
    <phoneticPr fontId="3"/>
  </si>
  <si>
    <t>年次（年）</t>
    <rPh sb="0" eb="2">
      <t>ネンジ</t>
    </rPh>
    <rPh sb="3" eb="4">
      <t>ネン</t>
    </rPh>
    <phoneticPr fontId="36"/>
  </si>
  <si>
    <t>直接破棄</t>
    <rPh sb="0" eb="4">
      <t>チョクセツハキ</t>
    </rPh>
    <phoneticPr fontId="36"/>
  </si>
  <si>
    <t>過剰除去</t>
    <rPh sb="0" eb="2">
      <t>カジョウ</t>
    </rPh>
    <rPh sb="2" eb="4">
      <t>ジョキョ</t>
    </rPh>
    <phoneticPr fontId="36"/>
  </si>
  <si>
    <t>食べ残し</t>
    <rPh sb="0" eb="1">
      <t>タ</t>
    </rPh>
    <rPh sb="2" eb="3">
      <t>ノコ</t>
    </rPh>
    <phoneticPr fontId="36"/>
  </si>
  <si>
    <t>注）削減目標は2030年度までに216万t</t>
    <rPh sb="0" eb="1">
      <t>チュウ</t>
    </rPh>
    <rPh sb="2" eb="6">
      <t>サクゲンモクヒョウ</t>
    </rPh>
    <rPh sb="11" eb="12">
      <t>ネン</t>
    </rPh>
    <rPh sb="12" eb="13">
      <t>ド</t>
    </rPh>
    <rPh sb="19" eb="20">
      <t>マン</t>
    </rPh>
    <phoneticPr fontId="36"/>
  </si>
  <si>
    <t>資料：環境省「環境再生・資源循環局　調査結果の推計値」より作成</t>
    <rPh sb="0" eb="2">
      <t>シリョウ</t>
    </rPh>
    <rPh sb="3" eb="6">
      <t>カンキョウショウ</t>
    </rPh>
    <rPh sb="7" eb="9">
      <t>カンキョウ</t>
    </rPh>
    <rPh sb="9" eb="11">
      <t>サイセイ</t>
    </rPh>
    <rPh sb="12" eb="14">
      <t>シゲン</t>
    </rPh>
    <rPh sb="14" eb="16">
      <t>ジュンカン</t>
    </rPh>
    <rPh sb="16" eb="17">
      <t>キョク</t>
    </rPh>
    <rPh sb="18" eb="22">
      <t>チョウサケッカ</t>
    </rPh>
    <rPh sb="23" eb="25">
      <t>スイケイ</t>
    </rPh>
    <rPh sb="25" eb="26">
      <t>チ</t>
    </rPh>
    <rPh sb="29" eb="31">
      <t>サクセイ</t>
    </rPh>
    <phoneticPr fontId="36"/>
  </si>
  <si>
    <t>食品製造業</t>
    <rPh sb="0" eb="2">
      <t>ショクヒン</t>
    </rPh>
    <rPh sb="2" eb="5">
      <t>セイゾウギョウ</t>
    </rPh>
    <phoneticPr fontId="36"/>
  </si>
  <si>
    <t>食品卸売業</t>
    <rPh sb="0" eb="4">
      <t>ショクヒンオロシウリ</t>
    </rPh>
    <rPh sb="4" eb="5">
      <t>ギョウ</t>
    </rPh>
    <phoneticPr fontId="36"/>
  </si>
  <si>
    <t>食品小売業</t>
    <rPh sb="0" eb="5">
      <t>ショクヒンコウリギョウ</t>
    </rPh>
    <phoneticPr fontId="36"/>
  </si>
  <si>
    <t>外食産業</t>
    <rPh sb="0" eb="4">
      <t>ガイショクサンギョウ</t>
    </rPh>
    <phoneticPr fontId="36"/>
  </si>
  <si>
    <t>注）削減目標は2030年度までに273万t</t>
    <rPh sb="0" eb="1">
      <t>チュウ</t>
    </rPh>
    <rPh sb="2" eb="6">
      <t>サクゲンモクヒョウ</t>
    </rPh>
    <rPh sb="11" eb="12">
      <t>ネン</t>
    </rPh>
    <rPh sb="12" eb="13">
      <t>ド</t>
    </rPh>
    <rPh sb="19" eb="20">
      <t>マン</t>
    </rPh>
    <phoneticPr fontId="36"/>
  </si>
  <si>
    <t>資料：農林水産省「大臣官房新事業・食品産業部　調査結果の推計値」より作成</t>
    <rPh sb="0" eb="2">
      <t>シリョウ</t>
    </rPh>
    <rPh sb="3" eb="8">
      <t>ノウリンスイサンショウ</t>
    </rPh>
    <rPh sb="9" eb="13">
      <t>ダイジンカンボウ</t>
    </rPh>
    <rPh sb="13" eb="16">
      <t>シンジギョウ</t>
    </rPh>
    <rPh sb="17" eb="21">
      <t>ショクヒンサンギョウ</t>
    </rPh>
    <rPh sb="21" eb="22">
      <t>ブ</t>
    </rPh>
    <rPh sb="23" eb="27">
      <t>チョウサケッカ</t>
    </rPh>
    <rPh sb="28" eb="30">
      <t>スイケイ</t>
    </rPh>
    <rPh sb="30" eb="31">
      <t>チ</t>
    </rPh>
    <rPh sb="34" eb="36">
      <t>サクセイ</t>
    </rPh>
    <phoneticPr fontId="36"/>
  </si>
  <si>
    <t>図４－１－４　家庭系食品ロス量の年次推移</t>
    <rPh sb="7" eb="9">
      <t>カテイ</t>
    </rPh>
    <rPh sb="9" eb="10">
      <t>ケイ</t>
    </rPh>
    <rPh sb="10" eb="12">
      <t>ショクヒン</t>
    </rPh>
    <rPh sb="14" eb="15">
      <t>リョウ</t>
    </rPh>
    <rPh sb="16" eb="18">
      <t>ネンジ</t>
    </rPh>
    <rPh sb="18" eb="20">
      <t>スイイ</t>
    </rPh>
    <phoneticPr fontId="31"/>
  </si>
  <si>
    <t>図４－１－５　事業系食品ロス量の年次推移</t>
    <rPh sb="0" eb="1">
      <t>ズ</t>
    </rPh>
    <rPh sb="7" eb="9">
      <t>ジギョウ</t>
    </rPh>
    <rPh sb="9" eb="10">
      <t>ケイ</t>
    </rPh>
    <rPh sb="10" eb="12">
      <t>ショクヒン</t>
    </rPh>
    <rPh sb="14" eb="15">
      <t>リョウ</t>
    </rPh>
    <rPh sb="16" eb="20">
      <t>ネンジスイイ</t>
    </rPh>
    <phoneticPr fontId="36"/>
  </si>
  <si>
    <t>１．食品ロスに関する調査とは</t>
    <rPh sb="2" eb="4">
      <t>ショクヒン</t>
    </rPh>
    <rPh sb="7" eb="8">
      <t>カン</t>
    </rPh>
    <rPh sb="10" eb="12">
      <t>チョウサ</t>
    </rPh>
    <phoneticPr fontId="3"/>
  </si>
  <si>
    <t>２．事業系（食品製造業、外食産業など）と家庭系の食品ロスの特徴のまとめ</t>
    <rPh sb="2" eb="5">
      <t>ジギョウケイ</t>
    </rPh>
    <rPh sb="6" eb="8">
      <t>ショクヒン</t>
    </rPh>
    <rPh sb="8" eb="10">
      <t>セイゾウ</t>
    </rPh>
    <rPh sb="10" eb="11">
      <t>ギョウ</t>
    </rPh>
    <rPh sb="12" eb="14">
      <t>ガイショク</t>
    </rPh>
    <rPh sb="14" eb="16">
      <t>サンギョウ</t>
    </rPh>
    <rPh sb="20" eb="22">
      <t>カテイ</t>
    </rPh>
    <rPh sb="22" eb="23">
      <t>ケイ</t>
    </rPh>
    <rPh sb="24" eb="26">
      <t>ショクヒン</t>
    </rPh>
    <rPh sb="29" eb="31">
      <t>トクチョウ</t>
    </rPh>
    <phoneticPr fontId="3"/>
  </si>
  <si>
    <t>３．食品ロスに関する調査から読み取れる食環境における課題</t>
    <rPh sb="2" eb="4">
      <t>ショクヒン</t>
    </rPh>
    <rPh sb="7" eb="8">
      <t>カン</t>
    </rPh>
    <rPh sb="10" eb="12">
      <t>チョウサ</t>
    </rPh>
    <rPh sb="14" eb="15">
      <t>ヨ</t>
    </rPh>
    <rPh sb="16" eb="17">
      <t>ト</t>
    </rPh>
    <rPh sb="19" eb="22">
      <t>ショクカンキョウ</t>
    </rPh>
    <rPh sb="26" eb="28">
      <t>カダイ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</si>
</sst>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9"/>
      <color indexed="8"/>
      <name val="ＭＳ 明朝"/>
      <family val="1"/>
      <charset val="128"/>
    </font>
    <font>
      <b/>
      <sz val="12"/>
      <color indexed="8"/>
      <name val="ＭＳ ゴシック"/>
      <family val="3"/>
      <charset val="128"/>
    </font>
    <font>
      <b/>
      <sz val="12"/>
      <color indexed="8"/>
      <name val="ＭＳ 明朝"/>
      <family val="1"/>
      <charset val="128"/>
    </font>
    <font>
      <u/>
      <sz val="9"/>
      <color indexed="8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9"/>
      <color indexed="8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9"/>
      <color indexed="9"/>
      <name val="ＭＳ 明朝"/>
      <family val="1"/>
      <charset val="128"/>
    </font>
    <font>
      <sz val="9"/>
      <color indexed="8"/>
      <name val="ＭＳ Ｐゴシック"/>
      <family val="3"/>
      <charset val="128"/>
    </font>
    <font>
      <u/>
      <sz val="10"/>
      <color indexed="8"/>
      <name val="ＭＳ 明朝"/>
      <family val="1"/>
      <charset val="128"/>
    </font>
    <font>
      <sz val="10"/>
      <color indexed="10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b/>
      <sz val="12"/>
      <color indexed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1" fillId="0" borderId="0" xfId="0" applyFont="1">
      <alignment vertical="center"/>
    </xf>
    <xf numFmtId="0" fontId="15" fillId="0" borderId="0" xfId="0" applyFont="1">
      <alignment vertical="center"/>
    </xf>
    <xf numFmtId="0" fontId="10" fillId="0" borderId="1" xfId="0" applyFont="1" applyBorder="1">
      <alignment vertical="center"/>
    </xf>
    <xf numFmtId="0" fontId="11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5" xfId="0" applyFont="1" applyBorder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0" fillId="0" borderId="6" xfId="0" applyFont="1" applyBorder="1">
      <alignment vertical="center"/>
    </xf>
    <xf numFmtId="0" fontId="10" fillId="0" borderId="7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5" fillId="0" borderId="13" xfId="0" applyFont="1" applyBorder="1">
      <alignment vertical="center"/>
    </xf>
    <xf numFmtId="0" fontId="13" fillId="0" borderId="13" xfId="0" applyFont="1" applyBorder="1">
      <alignment vertical="center"/>
    </xf>
    <xf numFmtId="0" fontId="10" fillId="0" borderId="13" xfId="0" applyFont="1" applyBorder="1">
      <alignment vertical="center"/>
    </xf>
    <xf numFmtId="0" fontId="11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6" fillId="0" borderId="0" xfId="0" applyFont="1">
      <alignment vertical="center"/>
    </xf>
    <xf numFmtId="0" fontId="22" fillId="0" borderId="0" xfId="0" applyFont="1">
      <alignment vertical="center"/>
    </xf>
    <xf numFmtId="0" fontId="21" fillId="0" borderId="0" xfId="0" applyFont="1">
      <alignment vertical="center"/>
    </xf>
    <xf numFmtId="0" fontId="23" fillId="0" borderId="12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1" xfId="0" applyFont="1" applyBorder="1">
      <alignment vertical="center"/>
    </xf>
    <xf numFmtId="0" fontId="23" fillId="0" borderId="9" xfId="0" applyFont="1" applyBorder="1">
      <alignment vertical="center"/>
    </xf>
    <xf numFmtId="0" fontId="23" fillId="0" borderId="8" xfId="0" applyFont="1" applyBorder="1">
      <alignment vertical="center"/>
    </xf>
    <xf numFmtId="0" fontId="23" fillId="0" borderId="4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3" fillId="0" borderId="15" xfId="0" applyFont="1" applyBorder="1">
      <alignment vertical="center"/>
    </xf>
    <xf numFmtId="0" fontId="23" fillId="0" borderId="5" xfId="0" applyFont="1" applyBorder="1">
      <alignment vertical="center"/>
    </xf>
    <xf numFmtId="0" fontId="15" fillId="0" borderId="1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1" xfId="0" applyFont="1" applyBorder="1">
      <alignment vertical="center"/>
    </xf>
    <xf numFmtId="0" fontId="15" fillId="0" borderId="9" xfId="0" applyFont="1" applyBorder="1">
      <alignment vertical="center"/>
    </xf>
    <xf numFmtId="0" fontId="15" fillId="0" borderId="8" xfId="0" applyFont="1" applyBorder="1">
      <alignment vertical="center"/>
    </xf>
    <xf numFmtId="0" fontId="15" fillId="0" borderId="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5" xfId="0" applyFont="1" applyBorder="1">
      <alignment vertical="center"/>
    </xf>
    <xf numFmtId="0" fontId="15" fillId="0" borderId="5" xfId="0" applyFont="1" applyBorder="1">
      <alignment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>
      <alignment vertical="center"/>
    </xf>
    <xf numFmtId="0" fontId="15" fillId="0" borderId="17" xfId="0" applyFont="1" applyBorder="1">
      <alignment vertical="center"/>
    </xf>
    <xf numFmtId="0" fontId="15" fillId="0" borderId="19" xfId="0" applyFont="1" applyBorder="1">
      <alignment vertical="center"/>
    </xf>
    <xf numFmtId="0" fontId="23" fillId="0" borderId="20" xfId="0" applyFont="1" applyBorder="1">
      <alignment vertical="center"/>
    </xf>
    <xf numFmtId="0" fontId="28" fillId="0" borderId="0" xfId="0" applyFont="1">
      <alignment vertical="center"/>
    </xf>
    <xf numFmtId="0" fontId="11" fillId="0" borderId="12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29" fillId="0" borderId="0" xfId="0" applyFont="1">
      <alignment vertical="center"/>
    </xf>
    <xf numFmtId="0" fontId="11" fillId="0" borderId="4" xfId="2" applyFont="1" applyBorder="1" applyAlignment="1">
      <alignment vertical="center" shrinkToFit="1"/>
    </xf>
    <xf numFmtId="0" fontId="11" fillId="0" borderId="0" xfId="2" applyFont="1">
      <alignment vertical="center"/>
    </xf>
    <xf numFmtId="0" fontId="11" fillId="0" borderId="0" xfId="2" applyFont="1" applyAlignment="1">
      <alignment vertical="center" shrinkToFit="1"/>
    </xf>
    <xf numFmtId="0" fontId="11" fillId="0" borderId="5" xfId="2" applyFont="1" applyBorder="1">
      <alignment vertical="center"/>
    </xf>
    <xf numFmtId="0" fontId="11" fillId="0" borderId="6" xfId="2" applyFont="1" applyBorder="1" applyAlignment="1">
      <alignment vertical="center" shrinkToFit="1"/>
    </xf>
    <xf numFmtId="0" fontId="11" fillId="0" borderId="2" xfId="2" applyFont="1" applyBorder="1">
      <alignment vertical="center"/>
    </xf>
    <xf numFmtId="0" fontId="11" fillId="0" borderId="2" xfId="2" applyFont="1" applyBorder="1" applyAlignment="1">
      <alignment vertical="center" shrinkToFit="1"/>
    </xf>
    <xf numFmtId="0" fontId="11" fillId="0" borderId="7" xfId="2" applyFont="1" applyBorder="1">
      <alignment vertical="center"/>
    </xf>
    <xf numFmtId="0" fontId="29" fillId="0" borderId="0" xfId="2" applyFont="1">
      <alignment vertical="center"/>
    </xf>
    <xf numFmtId="0" fontId="30" fillId="0" borderId="0" xfId="3">
      <alignment vertical="center"/>
    </xf>
    <xf numFmtId="0" fontId="32" fillId="0" borderId="9" xfId="3" applyFont="1" applyBorder="1">
      <alignment vertical="center"/>
    </xf>
    <xf numFmtId="0" fontId="33" fillId="0" borderId="9" xfId="3" applyFont="1" applyBorder="1">
      <alignment vertical="center"/>
    </xf>
    <xf numFmtId="0" fontId="32" fillId="0" borderId="9" xfId="3" applyFont="1" applyBorder="1" applyAlignment="1">
      <alignment horizontal="center" vertical="center" wrapText="1"/>
    </xf>
    <xf numFmtId="0" fontId="34" fillId="0" borderId="0" xfId="0" applyFont="1">
      <alignment vertical="center"/>
    </xf>
    <xf numFmtId="0" fontId="32" fillId="0" borderId="0" xfId="3" applyFont="1">
      <alignment vertical="center"/>
    </xf>
    <xf numFmtId="0" fontId="32" fillId="0" borderId="9" xfId="3" applyFont="1" applyBorder="1" applyAlignment="1">
      <alignment horizontal="center" vertical="center"/>
    </xf>
    <xf numFmtId="0" fontId="1" fillId="0" borderId="0" xfId="4">
      <alignment vertical="center"/>
    </xf>
    <xf numFmtId="0" fontId="35" fillId="0" borderId="0" xfId="4" applyFont="1">
      <alignment vertical="center"/>
    </xf>
    <xf numFmtId="0" fontId="1" fillId="0" borderId="20" xfId="4" applyBorder="1">
      <alignment vertical="center"/>
    </xf>
    <xf numFmtId="0" fontId="27" fillId="0" borderId="0" xfId="4" applyFont="1">
      <alignment vertical="center"/>
    </xf>
    <xf numFmtId="0" fontId="1" fillId="0" borderId="0" xfId="4" applyAlignment="1">
      <alignment horizontal="center" vertical="center"/>
    </xf>
    <xf numFmtId="0" fontId="15" fillId="0" borderId="0" xfId="0" applyFont="1">
      <alignment vertical="center"/>
    </xf>
    <xf numFmtId="0" fontId="0" fillId="0" borderId="0" xfId="0">
      <alignment vertical="center"/>
    </xf>
    <xf numFmtId="0" fontId="18" fillId="0" borderId="0" xfId="0" applyFont="1">
      <alignment vertical="center"/>
    </xf>
    <xf numFmtId="0" fontId="2" fillId="0" borderId="0" xfId="0" applyFont="1">
      <alignment vertical="center"/>
    </xf>
    <xf numFmtId="0" fontId="11" fillId="0" borderId="0" xfId="0" applyFont="1">
      <alignment vertical="center"/>
    </xf>
    <xf numFmtId="0" fontId="25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11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1" fillId="0" borderId="0" xfId="0" applyFont="1" applyAlignment="1">
      <alignment horizontal="right" vertical="center"/>
    </xf>
    <xf numFmtId="0" fontId="18" fillId="0" borderId="13" xfId="0" applyFont="1" applyBorder="1">
      <alignment vertical="center"/>
    </xf>
    <xf numFmtId="0" fontId="19" fillId="0" borderId="13" xfId="0" applyFont="1" applyBorder="1">
      <alignment vertical="center"/>
    </xf>
    <xf numFmtId="0" fontId="17" fillId="0" borderId="0" xfId="0" applyFont="1">
      <alignment vertical="center"/>
    </xf>
    <xf numFmtId="0" fontId="6" fillId="0" borderId="0" xfId="0" applyFont="1">
      <alignment vertical="center"/>
    </xf>
    <xf numFmtId="0" fontId="11" fillId="0" borderId="1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" fillId="0" borderId="0" xfId="4" applyAlignment="1">
      <alignment horizontal="center" vertical="center"/>
    </xf>
    <xf numFmtId="0" fontId="37" fillId="0" borderId="0" xfId="4" applyFont="1" applyAlignment="1">
      <alignment horizontal="left" vertical="center"/>
    </xf>
    <xf numFmtId="0" fontId="38" fillId="0" borderId="0" xfId="4" applyFont="1" applyAlignment="1">
      <alignment horizontal="left" vertical="center"/>
    </xf>
    <xf numFmtId="0" fontId="32" fillId="0" borderId="9" xfId="3" applyFont="1" applyBorder="1" applyAlignment="1">
      <alignment horizontal="center" vertical="center"/>
    </xf>
    <xf numFmtId="0" fontId="32" fillId="0" borderId="0" xfId="3" applyFont="1" applyAlignment="1">
      <alignment horizontal="center" vertical="center"/>
    </xf>
    <xf numFmtId="0" fontId="12" fillId="0" borderId="0" xfId="0" applyFont="1" applyAlignment="1">
      <alignment horizontal="left" vertical="center"/>
    </xf>
  </cellXfs>
  <cellStyles count="5">
    <cellStyle name="標準" xfId="0" builtinId="0"/>
    <cellStyle name="標準 2" xfId="1" xr:uid="{00000000-0005-0000-0000-000001000000}"/>
    <cellStyle name="標準 3" xfId="2" xr:uid="{00000000-0005-0000-0000-000002000000}"/>
    <cellStyle name="標準 3 2" xfId="3" xr:uid="{00000000-0005-0000-0000-000003000000}"/>
    <cellStyle name="標準 4" xfId="4" xr:uid="{5F4F1765-C106-469C-8DB5-EBFAAEBC674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46981627296588"/>
          <c:y val="0.14087962962962963"/>
          <c:w val="0.77794865194089546"/>
          <c:h val="0.645817658209390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'図４－１－４、５'!$A$4</c:f>
              <c:strCache>
                <c:ptCount val="1"/>
                <c:pt idx="0">
                  <c:v>直接破棄</c:v>
                </c:pt>
              </c:strCache>
            </c:strRef>
          </c:tx>
          <c:spPr>
            <a:pattFill prst="pct25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'図４－１－４、５'!$B$3:$L$3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'図４－１－４、５'!$B$4:$L$4</c:f>
              <c:numCache>
                <c:formatCode>General</c:formatCode>
                <c:ptCount val="11"/>
                <c:pt idx="0">
                  <c:v>108</c:v>
                </c:pt>
                <c:pt idx="1">
                  <c:v>105</c:v>
                </c:pt>
                <c:pt idx="2">
                  <c:v>87</c:v>
                </c:pt>
                <c:pt idx="3">
                  <c:v>86</c:v>
                </c:pt>
                <c:pt idx="4">
                  <c:v>89</c:v>
                </c:pt>
                <c:pt idx="5">
                  <c:v>101</c:v>
                </c:pt>
                <c:pt idx="6">
                  <c:v>96</c:v>
                </c:pt>
                <c:pt idx="7">
                  <c:v>107</c:v>
                </c:pt>
                <c:pt idx="8">
                  <c:v>105</c:v>
                </c:pt>
                <c:pt idx="9">
                  <c:v>105</c:v>
                </c:pt>
                <c:pt idx="10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4B-45FA-B255-085C11E17366}"/>
            </c:ext>
          </c:extLst>
        </c:ser>
        <c:ser>
          <c:idx val="1"/>
          <c:order val="1"/>
          <c:tx>
            <c:strRef>
              <c:f>'図４－１－４、５'!$A$5</c:f>
              <c:strCache>
                <c:ptCount val="1"/>
                <c:pt idx="0">
                  <c:v>過剰除去</c:v>
                </c:pt>
              </c:strCache>
            </c:strRef>
          </c:tx>
          <c:spPr>
            <a:pattFill prst="pct10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'図４－１－４、５'!$B$3:$L$3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'図４－１－４、５'!$B$5:$L$5</c:f>
              <c:numCache>
                <c:formatCode>General</c:formatCode>
                <c:ptCount val="11"/>
                <c:pt idx="0">
                  <c:v>92</c:v>
                </c:pt>
                <c:pt idx="1">
                  <c:v>93</c:v>
                </c:pt>
                <c:pt idx="2">
                  <c:v>91</c:v>
                </c:pt>
                <c:pt idx="3">
                  <c:v>89</c:v>
                </c:pt>
                <c:pt idx="4">
                  <c:v>90</c:v>
                </c:pt>
                <c:pt idx="5">
                  <c:v>65</c:v>
                </c:pt>
                <c:pt idx="6">
                  <c:v>57</c:v>
                </c:pt>
                <c:pt idx="7">
                  <c:v>38</c:v>
                </c:pt>
                <c:pt idx="8">
                  <c:v>33</c:v>
                </c:pt>
                <c:pt idx="9">
                  <c:v>34</c:v>
                </c:pt>
                <c:pt idx="10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4B-45FA-B255-085C11E17366}"/>
            </c:ext>
          </c:extLst>
        </c:ser>
        <c:ser>
          <c:idx val="2"/>
          <c:order val="2"/>
          <c:tx>
            <c:strRef>
              <c:f>'図４－１－４、５'!$A$6</c:f>
              <c:strCache>
                <c:ptCount val="1"/>
                <c:pt idx="0">
                  <c:v>食べ残し</c:v>
                </c:pt>
              </c:strCache>
            </c:strRef>
          </c:tx>
          <c:spPr>
            <a:pattFill prst="pct50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'図４－１－４、５'!$B$3:$L$3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'図４－１－４、５'!$B$6:$L$6</c:f>
              <c:numCache>
                <c:formatCode>General</c:formatCode>
                <c:ptCount val="11"/>
                <c:pt idx="0">
                  <c:v>112</c:v>
                </c:pt>
                <c:pt idx="1">
                  <c:v>105</c:v>
                </c:pt>
                <c:pt idx="2">
                  <c:v>105</c:v>
                </c:pt>
                <c:pt idx="3">
                  <c:v>114</c:v>
                </c:pt>
                <c:pt idx="4">
                  <c:v>112</c:v>
                </c:pt>
                <c:pt idx="5">
                  <c:v>119</c:v>
                </c:pt>
                <c:pt idx="6">
                  <c:v>123</c:v>
                </c:pt>
                <c:pt idx="7">
                  <c:v>117</c:v>
                </c:pt>
                <c:pt idx="8">
                  <c:v>109</c:v>
                </c:pt>
                <c:pt idx="9">
                  <c:v>105</c:v>
                </c:pt>
                <c:pt idx="10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4B-45FA-B255-085C11E17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307072"/>
        <c:axId val="47308992"/>
      </c:barChart>
      <c:catAx>
        <c:axId val="47307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308992"/>
        <c:crosses val="autoZero"/>
        <c:auto val="1"/>
        <c:lblAlgn val="ctr"/>
        <c:lblOffset val="100"/>
        <c:noMultiLvlLbl val="0"/>
      </c:catAx>
      <c:valAx>
        <c:axId val="4730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307072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8723403324584428"/>
          <c:y val="0.89409667541557303"/>
          <c:w val="0.63108748906386691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406145781168428E-2"/>
          <c:y val="0.14726521253808791"/>
          <c:w val="0.77794865194089546"/>
          <c:h val="0.645817658209390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'図４－１－４、５'!$A$28</c:f>
              <c:strCache>
                <c:ptCount val="1"/>
                <c:pt idx="0">
                  <c:v>食品製造業</c:v>
                </c:pt>
              </c:strCache>
            </c:strRef>
          </c:tx>
          <c:spPr>
            <a:pattFill prst="pct25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'図４－１－４、５'!$B$27:$L$27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'図４－１－４、５'!$B$28:$L$28</c:f>
              <c:numCache>
                <c:formatCode>General</c:formatCode>
                <c:ptCount val="11"/>
                <c:pt idx="0">
                  <c:v>141</c:v>
                </c:pt>
                <c:pt idx="1">
                  <c:v>142</c:v>
                </c:pt>
                <c:pt idx="2">
                  <c:v>144</c:v>
                </c:pt>
                <c:pt idx="3">
                  <c:v>140</c:v>
                </c:pt>
                <c:pt idx="4">
                  <c:v>137</c:v>
                </c:pt>
                <c:pt idx="5">
                  <c:v>121</c:v>
                </c:pt>
                <c:pt idx="6">
                  <c:v>126</c:v>
                </c:pt>
                <c:pt idx="7">
                  <c:v>128</c:v>
                </c:pt>
                <c:pt idx="8">
                  <c:v>121</c:v>
                </c:pt>
                <c:pt idx="9">
                  <c:v>125</c:v>
                </c:pt>
                <c:pt idx="10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E6-4551-8D23-AC915B0B7EDB}"/>
            </c:ext>
          </c:extLst>
        </c:ser>
        <c:ser>
          <c:idx val="1"/>
          <c:order val="1"/>
          <c:tx>
            <c:strRef>
              <c:f>'図４－１－４、５'!$A$29</c:f>
              <c:strCache>
                <c:ptCount val="1"/>
                <c:pt idx="0">
                  <c:v>食品卸売業</c:v>
                </c:pt>
              </c:strCache>
            </c:strRef>
          </c:tx>
          <c:spPr>
            <a:pattFill prst="pct10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'図４－１－４、５'!$B$27:$L$27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'図４－１－４、５'!$B$29:$L$29</c:f>
              <c:numCache>
                <c:formatCode>General</c:formatCode>
                <c:ptCount val="11"/>
                <c:pt idx="0">
                  <c:v>13</c:v>
                </c:pt>
                <c:pt idx="1">
                  <c:v>12</c:v>
                </c:pt>
                <c:pt idx="2">
                  <c:v>16</c:v>
                </c:pt>
                <c:pt idx="3">
                  <c:v>18</c:v>
                </c:pt>
                <c:pt idx="4">
                  <c:v>15</c:v>
                </c:pt>
                <c:pt idx="5">
                  <c:v>16</c:v>
                </c:pt>
                <c:pt idx="6">
                  <c:v>16</c:v>
                </c:pt>
                <c:pt idx="7">
                  <c:v>14</c:v>
                </c:pt>
                <c:pt idx="8">
                  <c:v>13</c:v>
                </c:pt>
                <c:pt idx="9">
                  <c:v>13</c:v>
                </c:pt>
                <c:pt idx="1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E6-4551-8D23-AC915B0B7EDB}"/>
            </c:ext>
          </c:extLst>
        </c:ser>
        <c:ser>
          <c:idx val="2"/>
          <c:order val="2"/>
          <c:tx>
            <c:strRef>
              <c:f>'図４－１－４、５'!$A$30</c:f>
              <c:strCache>
                <c:ptCount val="1"/>
                <c:pt idx="0">
                  <c:v>食品小売業</c:v>
                </c:pt>
              </c:strCache>
            </c:strRef>
          </c:tx>
          <c:spPr>
            <a:pattFill prst="pct50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'図４－１－４、５'!$B$27:$L$27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'図４－１－４、５'!$B$30:$L$30</c:f>
              <c:numCache>
                <c:formatCode>General</c:formatCode>
                <c:ptCount val="11"/>
                <c:pt idx="0">
                  <c:v>58</c:v>
                </c:pt>
                <c:pt idx="1">
                  <c:v>59</c:v>
                </c:pt>
                <c:pt idx="2">
                  <c:v>60</c:v>
                </c:pt>
                <c:pt idx="3">
                  <c:v>67</c:v>
                </c:pt>
                <c:pt idx="4">
                  <c:v>66</c:v>
                </c:pt>
                <c:pt idx="5">
                  <c:v>64</c:v>
                </c:pt>
                <c:pt idx="6">
                  <c:v>66</c:v>
                </c:pt>
                <c:pt idx="7">
                  <c:v>64</c:v>
                </c:pt>
                <c:pt idx="8">
                  <c:v>60</c:v>
                </c:pt>
                <c:pt idx="9">
                  <c:v>62</c:v>
                </c:pt>
                <c:pt idx="10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E6-4551-8D23-AC915B0B7EDB}"/>
            </c:ext>
          </c:extLst>
        </c:ser>
        <c:ser>
          <c:idx val="3"/>
          <c:order val="3"/>
          <c:tx>
            <c:strRef>
              <c:f>'図４－１－４、５'!$A$31</c:f>
              <c:strCache>
                <c:ptCount val="1"/>
                <c:pt idx="0">
                  <c:v>外食産業</c:v>
                </c:pt>
              </c:strCache>
            </c:strRef>
          </c:tx>
          <c:spPr>
            <a:pattFill prst="ltUpDiag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'図４－１－４、５'!$B$27:$L$27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'図４－１－４、５'!$B$31:$L$31</c:f>
              <c:numCache>
                <c:formatCode>General</c:formatCode>
                <c:ptCount val="11"/>
                <c:pt idx="0">
                  <c:v>119</c:v>
                </c:pt>
                <c:pt idx="1">
                  <c:v>117</c:v>
                </c:pt>
                <c:pt idx="2">
                  <c:v>120</c:v>
                </c:pt>
                <c:pt idx="3">
                  <c:v>133</c:v>
                </c:pt>
                <c:pt idx="4">
                  <c:v>133</c:v>
                </c:pt>
                <c:pt idx="5">
                  <c:v>127</c:v>
                </c:pt>
                <c:pt idx="6">
                  <c:v>116</c:v>
                </c:pt>
                <c:pt idx="7">
                  <c:v>103</c:v>
                </c:pt>
                <c:pt idx="8">
                  <c:v>81</c:v>
                </c:pt>
                <c:pt idx="9">
                  <c:v>80</c:v>
                </c:pt>
                <c:pt idx="10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E6-4551-8D23-AC915B0B7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307072"/>
        <c:axId val="47308992"/>
      </c:barChart>
      <c:catAx>
        <c:axId val="47307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308992"/>
        <c:crosses val="autoZero"/>
        <c:auto val="1"/>
        <c:lblAlgn val="ctr"/>
        <c:lblOffset val="100"/>
        <c:noMultiLvlLbl val="0"/>
      </c:catAx>
      <c:valAx>
        <c:axId val="4730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307072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5.2553803734906104E-2"/>
          <c:y val="0.88947986418595171"/>
          <c:w val="0.76348646978568235"/>
          <c:h val="8.62960862579158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530933633293"/>
          <c:y val="4.7008547008547008E-2"/>
          <c:w val="0.53661837270341206"/>
          <c:h val="0.8141843327276397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'図４－１－６'!$B$6</c:f>
              <c:strCache>
                <c:ptCount val="1"/>
                <c:pt idx="0">
                  <c:v>畜産物（第1、2、4類）</c:v>
                </c:pt>
              </c:strCache>
            </c:strRef>
          </c:tx>
          <c:invertIfNegative val="0"/>
          <c:cat>
            <c:strRef>
              <c:f>'図４－１－６'!$C$5:$J$5</c:f>
              <c:strCache>
                <c:ptCount val="8"/>
                <c:pt idx="0">
                  <c:v>日本（2016）</c:v>
                </c:pt>
                <c:pt idx="1">
                  <c:v>日本（2010）</c:v>
                </c:pt>
                <c:pt idx="2">
                  <c:v>日本（2001）</c:v>
                </c:pt>
                <c:pt idx="3">
                  <c:v>韓国（2001）</c:v>
                </c:pt>
                <c:pt idx="4">
                  <c:v>アメリカ（2001）</c:v>
                </c:pt>
                <c:pt idx="5">
                  <c:v>イギリス（2001）</c:v>
                </c:pt>
                <c:pt idx="6">
                  <c:v>フランス（2001）</c:v>
                </c:pt>
                <c:pt idx="7">
                  <c:v>ドイツ（2001）</c:v>
                </c:pt>
              </c:strCache>
            </c:strRef>
          </c:cat>
          <c:val>
            <c:numRef>
              <c:f>'図４－１－６'!$C$6:$J$6</c:f>
              <c:numCache>
                <c:formatCode>General</c:formatCode>
                <c:ptCount val="8"/>
                <c:pt idx="0">
                  <c:v>42054</c:v>
                </c:pt>
                <c:pt idx="1">
                  <c:v>36168</c:v>
                </c:pt>
                <c:pt idx="2">
                  <c:v>37013</c:v>
                </c:pt>
                <c:pt idx="3">
                  <c:v>7956</c:v>
                </c:pt>
                <c:pt idx="4">
                  <c:v>19707</c:v>
                </c:pt>
                <c:pt idx="5">
                  <c:v>7343</c:v>
                </c:pt>
                <c:pt idx="6">
                  <c:v>3251</c:v>
                </c:pt>
                <c:pt idx="7">
                  <c:v>6963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49-4ED4-B647-45529D15E150}"/>
            </c:ext>
          </c:extLst>
        </c:ser>
        <c:ser>
          <c:idx val="1"/>
          <c:order val="1"/>
          <c:tx>
            <c:strRef>
              <c:f>'図４－１－６'!$B$7</c:f>
              <c:strCache>
                <c:ptCount val="1"/>
                <c:pt idx="0">
                  <c:v>水産物（第3類）</c:v>
                </c:pt>
              </c:strCache>
            </c:strRef>
          </c:tx>
          <c:invertIfNegative val="0"/>
          <c:cat>
            <c:strRef>
              <c:f>'図４－１－６'!$C$5:$J$5</c:f>
              <c:strCache>
                <c:ptCount val="8"/>
                <c:pt idx="0">
                  <c:v>日本（2016）</c:v>
                </c:pt>
                <c:pt idx="1">
                  <c:v>日本（2010）</c:v>
                </c:pt>
                <c:pt idx="2">
                  <c:v>日本（2001）</c:v>
                </c:pt>
                <c:pt idx="3">
                  <c:v>韓国（2001）</c:v>
                </c:pt>
                <c:pt idx="4">
                  <c:v>アメリカ（2001）</c:v>
                </c:pt>
                <c:pt idx="5">
                  <c:v>イギリス（2001）</c:v>
                </c:pt>
                <c:pt idx="6">
                  <c:v>フランス（2001）</c:v>
                </c:pt>
                <c:pt idx="7">
                  <c:v>ドイツ（2001）</c:v>
                </c:pt>
              </c:strCache>
            </c:strRef>
          </c:cat>
          <c:val>
            <c:numRef>
              <c:f>'図４－１－６'!$C$7:$J$7</c:f>
              <c:numCache>
                <c:formatCode>General</c:formatCode>
                <c:ptCount val="8"/>
                <c:pt idx="0">
                  <c:v>22970</c:v>
                </c:pt>
                <c:pt idx="1">
                  <c:v>24365</c:v>
                </c:pt>
                <c:pt idx="2">
                  <c:v>34502</c:v>
                </c:pt>
                <c:pt idx="3">
                  <c:v>6921</c:v>
                </c:pt>
                <c:pt idx="4">
                  <c:v>15453</c:v>
                </c:pt>
                <c:pt idx="5">
                  <c:v>1914</c:v>
                </c:pt>
                <c:pt idx="6">
                  <c:v>2858</c:v>
                </c:pt>
                <c:pt idx="7">
                  <c:v>3308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49-4ED4-B647-45529D15E150}"/>
            </c:ext>
          </c:extLst>
        </c:ser>
        <c:ser>
          <c:idx val="2"/>
          <c:order val="2"/>
          <c:tx>
            <c:strRef>
              <c:f>'図４－１－６'!$B$8</c:f>
              <c:strCache>
                <c:ptCount val="1"/>
                <c:pt idx="0">
                  <c:v>野菜・果実（第7、8、20類）</c:v>
                </c:pt>
              </c:strCache>
            </c:strRef>
          </c:tx>
          <c:invertIfNegative val="0"/>
          <c:cat>
            <c:strRef>
              <c:f>'図４－１－６'!$C$5:$J$5</c:f>
              <c:strCache>
                <c:ptCount val="8"/>
                <c:pt idx="0">
                  <c:v>日本（2016）</c:v>
                </c:pt>
                <c:pt idx="1">
                  <c:v>日本（2010）</c:v>
                </c:pt>
                <c:pt idx="2">
                  <c:v>日本（2001）</c:v>
                </c:pt>
                <c:pt idx="3">
                  <c:v>韓国（2001）</c:v>
                </c:pt>
                <c:pt idx="4">
                  <c:v>アメリカ（2001）</c:v>
                </c:pt>
                <c:pt idx="5">
                  <c:v>イギリス（2001）</c:v>
                </c:pt>
                <c:pt idx="6">
                  <c:v>フランス（2001）</c:v>
                </c:pt>
                <c:pt idx="7">
                  <c:v>ドイツ（2001）</c:v>
                </c:pt>
              </c:strCache>
            </c:strRef>
          </c:cat>
          <c:val>
            <c:numRef>
              <c:f>'図４－１－６'!$C$8:$J$8</c:f>
              <c:numCache>
                <c:formatCode>General</c:formatCode>
                <c:ptCount val="8"/>
                <c:pt idx="0">
                  <c:v>46652</c:v>
                </c:pt>
                <c:pt idx="1">
                  <c:v>44953</c:v>
                </c:pt>
                <c:pt idx="2">
                  <c:v>51679</c:v>
                </c:pt>
                <c:pt idx="3">
                  <c:v>9480</c:v>
                </c:pt>
                <c:pt idx="4">
                  <c:v>103234</c:v>
                </c:pt>
                <c:pt idx="5">
                  <c:v>52871</c:v>
                </c:pt>
                <c:pt idx="6">
                  <c:v>16654</c:v>
                </c:pt>
                <c:pt idx="7">
                  <c:v>30921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49-4ED4-B647-45529D15E150}"/>
            </c:ext>
          </c:extLst>
        </c:ser>
        <c:ser>
          <c:idx val="3"/>
          <c:order val="3"/>
          <c:tx>
            <c:strRef>
              <c:f>'図４－１－６'!$B$9</c:f>
              <c:strCache>
                <c:ptCount val="1"/>
                <c:pt idx="0">
                  <c:v>穀類（第10、11、19類）</c:v>
                </c:pt>
              </c:strCache>
            </c:strRef>
          </c:tx>
          <c:invertIfNegative val="0"/>
          <c:cat>
            <c:strRef>
              <c:f>'図４－１－６'!$C$5:$J$5</c:f>
              <c:strCache>
                <c:ptCount val="8"/>
                <c:pt idx="0">
                  <c:v>日本（2016）</c:v>
                </c:pt>
                <c:pt idx="1">
                  <c:v>日本（2010）</c:v>
                </c:pt>
                <c:pt idx="2">
                  <c:v>日本（2001）</c:v>
                </c:pt>
                <c:pt idx="3">
                  <c:v>韓国（2001）</c:v>
                </c:pt>
                <c:pt idx="4">
                  <c:v>アメリカ（2001）</c:v>
                </c:pt>
                <c:pt idx="5">
                  <c:v>イギリス（2001）</c:v>
                </c:pt>
                <c:pt idx="6">
                  <c:v>フランス（2001）</c:v>
                </c:pt>
                <c:pt idx="7">
                  <c:v>ドイツ（2001）</c:v>
                </c:pt>
              </c:strCache>
            </c:strRef>
          </c:cat>
          <c:val>
            <c:numRef>
              <c:f>'図４－１－６'!$C$9:$J$9</c:f>
              <c:numCache>
                <c:formatCode>General</c:formatCode>
                <c:ptCount val="8"/>
                <c:pt idx="0">
                  <c:v>457223</c:v>
                </c:pt>
                <c:pt idx="1">
                  <c:v>477182</c:v>
                </c:pt>
                <c:pt idx="2">
                  <c:v>479328</c:v>
                </c:pt>
                <c:pt idx="3">
                  <c:v>174831</c:v>
                </c:pt>
                <c:pt idx="4">
                  <c:v>28595</c:v>
                </c:pt>
                <c:pt idx="5">
                  <c:v>15404</c:v>
                </c:pt>
                <c:pt idx="6">
                  <c:v>5825</c:v>
                </c:pt>
                <c:pt idx="7">
                  <c:v>4668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49-4ED4-B647-45529D15E150}"/>
            </c:ext>
          </c:extLst>
        </c:ser>
        <c:ser>
          <c:idx val="4"/>
          <c:order val="4"/>
          <c:tx>
            <c:strRef>
              <c:f>'図４－１－６'!$B$10</c:f>
              <c:strCache>
                <c:ptCount val="1"/>
                <c:pt idx="0">
                  <c:v>油糧種子（第12類）</c:v>
                </c:pt>
              </c:strCache>
            </c:strRef>
          </c:tx>
          <c:invertIfNegative val="0"/>
          <c:cat>
            <c:strRef>
              <c:f>'図４－１－６'!$C$5:$J$5</c:f>
              <c:strCache>
                <c:ptCount val="8"/>
                <c:pt idx="0">
                  <c:v>日本（2016）</c:v>
                </c:pt>
                <c:pt idx="1">
                  <c:v>日本（2010）</c:v>
                </c:pt>
                <c:pt idx="2">
                  <c:v>日本（2001）</c:v>
                </c:pt>
                <c:pt idx="3">
                  <c:v>韓国（2001）</c:v>
                </c:pt>
                <c:pt idx="4">
                  <c:v>アメリカ（2001）</c:v>
                </c:pt>
                <c:pt idx="5">
                  <c:v>イギリス（2001）</c:v>
                </c:pt>
                <c:pt idx="6">
                  <c:v>フランス（2001）</c:v>
                </c:pt>
                <c:pt idx="7">
                  <c:v>ドイツ（2001）</c:v>
                </c:pt>
              </c:strCache>
            </c:strRef>
          </c:cat>
          <c:val>
            <c:numRef>
              <c:f>'図４－１－６'!$C$10:$J$10</c:f>
              <c:numCache>
                <c:formatCode>General</c:formatCode>
                <c:ptCount val="8"/>
                <c:pt idx="0">
                  <c:v>151128</c:v>
                </c:pt>
                <c:pt idx="1">
                  <c:v>161475</c:v>
                </c:pt>
                <c:pt idx="2">
                  <c:v>189570</c:v>
                </c:pt>
                <c:pt idx="3">
                  <c:v>39654</c:v>
                </c:pt>
                <c:pt idx="4">
                  <c:v>10422</c:v>
                </c:pt>
                <c:pt idx="5">
                  <c:v>13409</c:v>
                </c:pt>
                <c:pt idx="6">
                  <c:v>10391</c:v>
                </c:pt>
                <c:pt idx="7">
                  <c:v>42237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49-4ED4-B647-45529D15E150}"/>
            </c:ext>
          </c:extLst>
        </c:ser>
        <c:ser>
          <c:idx val="5"/>
          <c:order val="5"/>
          <c:tx>
            <c:strRef>
              <c:f>'図４－１－６'!$B$11</c:f>
              <c:strCache>
                <c:ptCount val="1"/>
                <c:pt idx="0">
                  <c:v>砂糖類（第17類）</c:v>
                </c:pt>
              </c:strCache>
            </c:strRef>
          </c:tx>
          <c:invertIfNegative val="0"/>
          <c:cat>
            <c:strRef>
              <c:f>'図４－１－６'!$C$5:$J$5</c:f>
              <c:strCache>
                <c:ptCount val="8"/>
                <c:pt idx="0">
                  <c:v>日本（2016）</c:v>
                </c:pt>
                <c:pt idx="1">
                  <c:v>日本（2010）</c:v>
                </c:pt>
                <c:pt idx="2">
                  <c:v>日本（2001）</c:v>
                </c:pt>
                <c:pt idx="3">
                  <c:v>韓国（2001）</c:v>
                </c:pt>
                <c:pt idx="4">
                  <c:v>アメリカ（2001）</c:v>
                </c:pt>
                <c:pt idx="5">
                  <c:v>イギリス（2001）</c:v>
                </c:pt>
                <c:pt idx="6">
                  <c:v>フランス（2001）</c:v>
                </c:pt>
                <c:pt idx="7">
                  <c:v>ドイツ（2001）</c:v>
                </c:pt>
              </c:strCache>
            </c:strRef>
          </c:cat>
          <c:val>
            <c:numRef>
              <c:f>'図４－１－６'!$C$11:$J$11</c:f>
              <c:numCache>
                <c:formatCode>General</c:formatCode>
                <c:ptCount val="8"/>
                <c:pt idx="0">
                  <c:v>12004</c:v>
                </c:pt>
                <c:pt idx="1">
                  <c:v>13623</c:v>
                </c:pt>
                <c:pt idx="2">
                  <c:v>16782</c:v>
                </c:pt>
                <c:pt idx="3">
                  <c:v>26585</c:v>
                </c:pt>
                <c:pt idx="4">
                  <c:v>12906</c:v>
                </c:pt>
                <c:pt idx="5">
                  <c:v>20687</c:v>
                </c:pt>
                <c:pt idx="6">
                  <c:v>4141</c:v>
                </c:pt>
                <c:pt idx="7">
                  <c:v>1989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49-4ED4-B647-45529D15E150}"/>
            </c:ext>
          </c:extLst>
        </c:ser>
        <c:ser>
          <c:idx val="6"/>
          <c:order val="6"/>
          <c:tx>
            <c:strRef>
              <c:f>'図４－１－６'!$B$12</c:f>
              <c:strCache>
                <c:ptCount val="1"/>
                <c:pt idx="0">
                  <c:v>コーヒー、茶、ココア（第9、18類）</c:v>
                </c:pt>
              </c:strCache>
            </c:strRef>
          </c:tx>
          <c:invertIfNegative val="0"/>
          <c:cat>
            <c:strRef>
              <c:f>'図４－１－６'!$C$5:$J$5</c:f>
              <c:strCache>
                <c:ptCount val="8"/>
                <c:pt idx="0">
                  <c:v>日本（2016）</c:v>
                </c:pt>
                <c:pt idx="1">
                  <c:v>日本（2010）</c:v>
                </c:pt>
                <c:pt idx="2">
                  <c:v>日本（2001）</c:v>
                </c:pt>
                <c:pt idx="3">
                  <c:v>韓国（2001）</c:v>
                </c:pt>
                <c:pt idx="4">
                  <c:v>アメリカ（2001）</c:v>
                </c:pt>
                <c:pt idx="5">
                  <c:v>イギリス（2001）</c:v>
                </c:pt>
                <c:pt idx="6">
                  <c:v>フランス（2001）</c:v>
                </c:pt>
                <c:pt idx="7">
                  <c:v>ドイツ（2001）</c:v>
                </c:pt>
              </c:strCache>
            </c:strRef>
          </c:cat>
          <c:val>
            <c:numRef>
              <c:f>'図４－１－６'!$C$12:$J$12</c:f>
              <c:numCache>
                <c:formatCode>General</c:formatCode>
                <c:ptCount val="8"/>
                <c:pt idx="0">
                  <c:v>10665</c:v>
                </c:pt>
                <c:pt idx="1">
                  <c:v>10035</c:v>
                </c:pt>
                <c:pt idx="2">
                  <c:v>9753</c:v>
                </c:pt>
                <c:pt idx="3">
                  <c:v>1547</c:v>
                </c:pt>
                <c:pt idx="4">
                  <c:v>24538</c:v>
                </c:pt>
                <c:pt idx="5">
                  <c:v>5586</c:v>
                </c:pt>
                <c:pt idx="6">
                  <c:v>5548</c:v>
                </c:pt>
                <c:pt idx="7">
                  <c:v>13576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49-4ED4-B647-45529D15E150}"/>
            </c:ext>
          </c:extLst>
        </c:ser>
        <c:ser>
          <c:idx val="7"/>
          <c:order val="7"/>
          <c:tx>
            <c:strRef>
              <c:f>'図４－１－６'!$B$13</c:f>
              <c:strCache>
                <c:ptCount val="1"/>
                <c:pt idx="0">
                  <c:v>飲料（第22類）</c:v>
                </c:pt>
              </c:strCache>
            </c:strRef>
          </c:tx>
          <c:invertIfNegative val="0"/>
          <c:cat>
            <c:strRef>
              <c:f>'図４－１－６'!$C$5:$J$5</c:f>
              <c:strCache>
                <c:ptCount val="8"/>
                <c:pt idx="0">
                  <c:v>日本（2016）</c:v>
                </c:pt>
                <c:pt idx="1">
                  <c:v>日本（2010）</c:v>
                </c:pt>
                <c:pt idx="2">
                  <c:v>日本（2001）</c:v>
                </c:pt>
                <c:pt idx="3">
                  <c:v>韓国（2001）</c:v>
                </c:pt>
                <c:pt idx="4">
                  <c:v>アメリカ（2001）</c:v>
                </c:pt>
                <c:pt idx="5">
                  <c:v>イギリス（2001）</c:v>
                </c:pt>
                <c:pt idx="6">
                  <c:v>フランス（2001）</c:v>
                </c:pt>
                <c:pt idx="7">
                  <c:v>ドイツ（2001）</c:v>
                </c:pt>
              </c:strCache>
            </c:strRef>
          </c:cat>
          <c:val>
            <c:numRef>
              <c:f>'図４－１－６'!$C$13:$J$13</c:f>
              <c:numCache>
                <c:formatCode>General</c:formatCode>
                <c:ptCount val="8"/>
                <c:pt idx="0">
                  <c:v>32463</c:v>
                </c:pt>
                <c:pt idx="1">
                  <c:v>28054</c:v>
                </c:pt>
                <c:pt idx="2">
                  <c:v>17621</c:v>
                </c:pt>
                <c:pt idx="3">
                  <c:v>3578</c:v>
                </c:pt>
                <c:pt idx="4">
                  <c:v>36211</c:v>
                </c:pt>
                <c:pt idx="5">
                  <c:v>10853</c:v>
                </c:pt>
                <c:pt idx="6">
                  <c:v>3838</c:v>
                </c:pt>
                <c:pt idx="7">
                  <c:v>4899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A49-4ED4-B647-45529D15E150}"/>
            </c:ext>
          </c:extLst>
        </c:ser>
        <c:ser>
          <c:idx val="8"/>
          <c:order val="8"/>
          <c:tx>
            <c:strRef>
              <c:f>'図４－１－６'!$B$14</c:f>
              <c:strCache>
                <c:ptCount val="1"/>
                <c:pt idx="0">
                  <c:v>大豆ミール等（第23類）</c:v>
                </c:pt>
              </c:strCache>
            </c:strRef>
          </c:tx>
          <c:invertIfNegative val="0"/>
          <c:cat>
            <c:strRef>
              <c:f>'図４－１－６'!$C$5:$J$5</c:f>
              <c:strCache>
                <c:ptCount val="8"/>
                <c:pt idx="0">
                  <c:v>日本（2016）</c:v>
                </c:pt>
                <c:pt idx="1">
                  <c:v>日本（2010）</c:v>
                </c:pt>
                <c:pt idx="2">
                  <c:v>日本（2001）</c:v>
                </c:pt>
                <c:pt idx="3">
                  <c:v>韓国（2001）</c:v>
                </c:pt>
                <c:pt idx="4">
                  <c:v>アメリカ（2001）</c:v>
                </c:pt>
                <c:pt idx="5">
                  <c:v>イギリス（2001）</c:v>
                </c:pt>
                <c:pt idx="6">
                  <c:v>フランス（2001）</c:v>
                </c:pt>
                <c:pt idx="7">
                  <c:v>ドイツ（2001）</c:v>
                </c:pt>
              </c:strCache>
            </c:strRef>
          </c:cat>
          <c:val>
            <c:numRef>
              <c:f>'図４－１－６'!$C$14:$J$14</c:f>
              <c:numCache>
                <c:formatCode>General</c:formatCode>
                <c:ptCount val="8"/>
                <c:pt idx="0">
                  <c:v>42846</c:v>
                </c:pt>
                <c:pt idx="1">
                  <c:v>48837</c:v>
                </c:pt>
                <c:pt idx="2">
                  <c:v>42497</c:v>
                </c:pt>
                <c:pt idx="3">
                  <c:v>36965</c:v>
                </c:pt>
                <c:pt idx="4">
                  <c:v>6002</c:v>
                </c:pt>
                <c:pt idx="5">
                  <c:v>36903</c:v>
                </c:pt>
                <c:pt idx="6">
                  <c:v>44587</c:v>
                </c:pt>
                <c:pt idx="7">
                  <c:v>36935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A49-4ED4-B647-45529D15E150}"/>
            </c:ext>
          </c:extLst>
        </c:ser>
        <c:ser>
          <c:idx val="9"/>
          <c:order val="9"/>
          <c:tx>
            <c:strRef>
              <c:f>'図４－１－６'!$B$15</c:f>
              <c:strCache>
                <c:ptCount val="1"/>
                <c:pt idx="0">
                  <c:v>その他</c:v>
                </c:pt>
              </c:strCache>
            </c:strRef>
          </c:tx>
          <c:invertIfNegative val="0"/>
          <c:cat>
            <c:strRef>
              <c:f>'図４－１－６'!$C$5:$J$5</c:f>
              <c:strCache>
                <c:ptCount val="8"/>
                <c:pt idx="0">
                  <c:v>日本（2016）</c:v>
                </c:pt>
                <c:pt idx="1">
                  <c:v>日本（2010）</c:v>
                </c:pt>
                <c:pt idx="2">
                  <c:v>日本（2001）</c:v>
                </c:pt>
                <c:pt idx="3">
                  <c:v>韓国（2001）</c:v>
                </c:pt>
                <c:pt idx="4">
                  <c:v>アメリカ（2001）</c:v>
                </c:pt>
                <c:pt idx="5">
                  <c:v>イギリス（2001）</c:v>
                </c:pt>
                <c:pt idx="6">
                  <c:v>フランス（2001）</c:v>
                </c:pt>
                <c:pt idx="7">
                  <c:v>ドイツ（2001）</c:v>
                </c:pt>
              </c:strCache>
            </c:strRef>
          </c:cat>
          <c:val>
            <c:numRef>
              <c:f>'図４－１－６'!$C$15:$J$15</c:f>
              <c:numCache>
                <c:formatCode>General</c:formatCode>
                <c:ptCount val="8"/>
                <c:pt idx="0">
                  <c:v>23314</c:v>
                </c:pt>
                <c:pt idx="1">
                  <c:v>22240</c:v>
                </c:pt>
                <c:pt idx="2">
                  <c:v>21463</c:v>
                </c:pt>
                <c:pt idx="3">
                  <c:v>9651</c:v>
                </c:pt>
                <c:pt idx="4">
                  <c:v>38751</c:v>
                </c:pt>
                <c:pt idx="5">
                  <c:v>23016</c:v>
                </c:pt>
                <c:pt idx="6">
                  <c:v>7314</c:v>
                </c:pt>
                <c:pt idx="7">
                  <c:v>26254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A49-4ED4-B647-45529D15E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4598304"/>
        <c:axId val="404592816"/>
      </c:barChart>
      <c:catAx>
        <c:axId val="4045983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ＭＳ Ｐ明朝" pitchFamily="18" charset="-128"/>
                <a:ea typeface="ＭＳ Ｐ明朝" pitchFamily="18" charset="-128"/>
              </a:defRPr>
            </a:pPr>
            <a:endParaRPr lang="ja-JP"/>
          </a:p>
        </c:txPr>
        <c:crossAx val="404592816"/>
        <c:crosses val="autoZero"/>
        <c:auto val="1"/>
        <c:lblAlgn val="ctr"/>
        <c:lblOffset val="100"/>
        <c:noMultiLvlLbl val="0"/>
      </c:catAx>
      <c:valAx>
        <c:axId val="40459281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ＭＳ Ｐ明朝" pitchFamily="18" charset="-128"/>
                <a:ea typeface="ＭＳ Ｐ明朝" pitchFamily="18" charset="-128"/>
              </a:defRPr>
            </a:pPr>
            <a:endParaRPr lang="ja-JP"/>
          </a:p>
        </c:txPr>
        <c:crossAx val="4045983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259658332182161"/>
          <c:y val="6.2945500392511358E-2"/>
          <c:w val="0.30159999999999998"/>
          <c:h val="0.75746413873492402"/>
        </c:manualLayout>
      </c:layout>
      <c:overlay val="0"/>
      <c:spPr>
        <a:noFill/>
      </c:spPr>
      <c:txPr>
        <a:bodyPr/>
        <a:lstStyle/>
        <a:p>
          <a:pPr>
            <a:defRPr sz="900">
              <a:latin typeface="ＭＳ Ｐ明朝" pitchFamily="18" charset="-128"/>
              <a:ea typeface="ＭＳ Ｐ明朝" pitchFamily="18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-3" verticalDpi="0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7</xdr:row>
      <xdr:rowOff>73660</xdr:rowOff>
    </xdr:from>
    <xdr:to>
      <xdr:col>11</xdr:col>
      <xdr:colOff>361950</xdr:colOff>
      <xdr:row>19</xdr:row>
      <xdr:rowOff>81280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E851825-B884-4A69-8748-43CFE37CEF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32</xdr:row>
      <xdr:rowOff>130810</xdr:rowOff>
    </xdr:from>
    <xdr:to>
      <xdr:col>11</xdr:col>
      <xdr:colOff>341630</xdr:colOff>
      <xdr:row>44</xdr:row>
      <xdr:rowOff>138430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AF89FC35-779F-4628-893C-25BA7A23F6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0.0125</cdr:x>
      <cdr:y>0.01389</cdr:y>
    </cdr:from>
    <cdr:to>
      <cdr:x>0.17917</cdr:x>
      <cdr:y>0.12778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EA810A47-2F98-8920-0E47-B1F4EB3BB873}"/>
            </a:ext>
          </a:extLst>
        </cdr:cNvPr>
        <cdr:cNvSpPr txBox="1"/>
      </cdr:nvSpPr>
      <cdr:spPr>
        <a:xfrm xmlns:a="http://schemas.openxmlformats.org/drawingml/2006/main">
          <a:off x="57150" y="38100"/>
          <a:ext cx="762000" cy="3124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（万</a:t>
          </a:r>
          <a:r>
            <a:rPr lang="en-US" altLang="ja-JP" sz="1100"/>
            <a:t>t</a:t>
          </a:r>
          <a:r>
            <a:rPr lang="ja-JP" altLang="en-US" sz="1100"/>
            <a:t>）</a:t>
          </a:r>
        </a:p>
      </cdr:txBody>
    </cdr:sp>
  </cdr:relSizeAnchor>
  <cdr:relSizeAnchor xmlns:cdr="http://schemas.openxmlformats.org/drawingml/2006/chartDrawing">
    <cdr:from>
      <cdr:x>0.83528</cdr:x>
      <cdr:y>0.85278</cdr:y>
    </cdr:from>
    <cdr:to>
      <cdr:x>1</cdr:x>
      <cdr:y>0.96944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9A7B294C-A2CF-EFF3-2000-79E87059EEA1}"/>
            </a:ext>
          </a:extLst>
        </cdr:cNvPr>
        <cdr:cNvSpPr txBox="1"/>
      </cdr:nvSpPr>
      <cdr:spPr>
        <a:xfrm xmlns:a="http://schemas.openxmlformats.org/drawingml/2006/main">
          <a:off x="4095751" y="2345838"/>
          <a:ext cx="807719" cy="3209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（年度）</a:t>
          </a:r>
        </a:p>
      </cdr:txBody>
    </cdr:sp>
  </cdr:relSizeAnchor>
  <cdr:relSizeAnchor xmlns:cdr="http://schemas.openxmlformats.org/drawingml/2006/chartDrawing">
    <cdr:from>
      <cdr:x>0.9076</cdr:x>
      <cdr:y>0.79501</cdr:y>
    </cdr:from>
    <cdr:to>
      <cdr:x>0.99574</cdr:x>
      <cdr:y>0.88643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90A7D75B-AFCB-BB1B-2111-603CB829EBF2}"/>
            </a:ext>
          </a:extLst>
        </cdr:cNvPr>
        <cdr:cNvSpPr txBox="1"/>
      </cdr:nvSpPr>
      <cdr:spPr>
        <a:xfrm xmlns:a="http://schemas.openxmlformats.org/drawingml/2006/main">
          <a:off x="4865370" y="2186940"/>
          <a:ext cx="472440" cy="2514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000">
              <a:latin typeface="+mn-lt"/>
            </a:rPr>
            <a:t>2030</a:t>
          </a:r>
          <a:endParaRPr lang="ja-JP" altLang="en-US" sz="1000">
            <a:latin typeface="+mn-lt"/>
          </a:endParaRPr>
        </a:p>
      </cdr:txBody>
    </cdr:sp>
  </cdr:relSizeAnchor>
  <cdr:relSizeAnchor xmlns:cdr="http://schemas.openxmlformats.org/drawingml/2006/chartDrawing">
    <cdr:from>
      <cdr:x>0.94054</cdr:x>
      <cdr:y>0.40905</cdr:y>
    </cdr:from>
    <cdr:to>
      <cdr:x>0.96328</cdr:x>
      <cdr:y>0.78024</cdr:y>
    </cdr:to>
    <cdr:sp macro="" textlink="">
      <cdr:nvSpPr>
        <cdr:cNvPr id="6" name="正方形/長方形 5">
          <a:extLst xmlns:a="http://schemas.openxmlformats.org/drawingml/2006/main">
            <a:ext uri="{FF2B5EF4-FFF2-40B4-BE49-F238E27FC236}">
              <a16:creationId xmlns:a16="http://schemas.microsoft.com/office/drawing/2014/main" id="{5E5E897D-CFE1-69A1-83E2-FAB615303A5A}"/>
            </a:ext>
          </a:extLst>
        </cdr:cNvPr>
        <cdr:cNvSpPr/>
      </cdr:nvSpPr>
      <cdr:spPr>
        <a:xfrm xmlns:a="http://schemas.openxmlformats.org/drawingml/2006/main">
          <a:off x="5041900" y="1125220"/>
          <a:ext cx="121920" cy="1021080"/>
        </a:xfrm>
        <a:prstGeom xmlns:a="http://schemas.openxmlformats.org/drawingml/2006/main" prst="rect">
          <a:avLst/>
        </a:prstGeom>
        <a:pattFill xmlns:a="http://schemas.openxmlformats.org/drawingml/2006/main" prst="pct50">
          <a:fgClr>
            <a:schemeClr val="tx1"/>
          </a:fgClr>
          <a:bgClr>
            <a:schemeClr val="bg1"/>
          </a:bgClr>
        </a:pattFill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kumimoji="1" lang="ja-JP" altLang="en-US" sz="1100"/>
        </a:p>
      </cdr:txBody>
    </cdr:sp>
  </cdr:relSizeAnchor>
  <cdr:relSizeAnchor xmlns:cdr="http://schemas.openxmlformats.org/drawingml/2006/chartDrawing">
    <cdr:from>
      <cdr:x>0.91187</cdr:x>
      <cdr:y>0.31764</cdr:y>
    </cdr:from>
    <cdr:to>
      <cdr:x>1</cdr:x>
      <cdr:y>0.40905</cdr:y>
    </cdr:to>
    <cdr:sp macro="" textlink="">
      <cdr:nvSpPr>
        <cdr:cNvPr id="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91F7104-CC3B-0D8A-9EF1-FAFEE3E68DDE}"/>
            </a:ext>
          </a:extLst>
        </cdr:cNvPr>
        <cdr:cNvSpPr txBox="1"/>
      </cdr:nvSpPr>
      <cdr:spPr>
        <a:xfrm xmlns:a="http://schemas.openxmlformats.org/drawingml/2006/main">
          <a:off x="4888230" y="873760"/>
          <a:ext cx="472440" cy="2514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100" b="1"/>
            <a:t>216</a:t>
          </a:r>
          <a:endParaRPr lang="ja-JP" altLang="en-US" sz="1100" b="1"/>
        </a:p>
      </cdr:txBody>
    </cdr:sp>
  </cdr:relSizeAnchor>
  <cdr:relSizeAnchor xmlns:cdr="http://schemas.openxmlformats.org/drawingml/2006/chartDrawing">
    <cdr:from>
      <cdr:x>0.90862</cdr:x>
      <cdr:y>0.13649</cdr:y>
    </cdr:from>
    <cdr:to>
      <cdr:x>0.99648</cdr:x>
      <cdr:y>0.39719</cdr:y>
    </cdr:to>
    <cdr:sp macro="" textlink="">
      <cdr:nvSpPr>
        <cdr:cNvPr id="5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5BE2BEFC-00E8-545C-BC55-897B96AABCA1}"/>
            </a:ext>
          </a:extLst>
        </cdr:cNvPr>
        <cdr:cNvSpPr txBox="1"/>
      </cdr:nvSpPr>
      <cdr:spPr>
        <a:xfrm xmlns:a="http://schemas.openxmlformats.org/drawingml/2006/main">
          <a:off x="4915841" y="271454"/>
          <a:ext cx="475309" cy="5184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000"/>
            <a:t>削減</a:t>
          </a:r>
          <a:endParaRPr lang="en-US" altLang="ja-JP" sz="1000"/>
        </a:p>
        <a:p xmlns:a="http://schemas.openxmlformats.org/drawingml/2006/main">
          <a:r>
            <a:rPr lang="ja-JP" altLang="en-US" sz="1000"/>
            <a:t>目標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0.0125</cdr:x>
      <cdr:y>0.01389</cdr:y>
    </cdr:from>
    <cdr:to>
      <cdr:x>0.17917</cdr:x>
      <cdr:y>0.12778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EA810A47-2F98-8920-0E47-B1F4EB3BB873}"/>
            </a:ext>
          </a:extLst>
        </cdr:cNvPr>
        <cdr:cNvSpPr txBox="1"/>
      </cdr:nvSpPr>
      <cdr:spPr>
        <a:xfrm xmlns:a="http://schemas.openxmlformats.org/drawingml/2006/main">
          <a:off x="57150" y="38100"/>
          <a:ext cx="762000" cy="3124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（万</a:t>
          </a:r>
          <a:r>
            <a:rPr lang="en-US" altLang="ja-JP" sz="1100"/>
            <a:t>t</a:t>
          </a:r>
          <a:r>
            <a:rPr lang="ja-JP" altLang="en-US" sz="1100"/>
            <a:t>）</a:t>
          </a:r>
        </a:p>
      </cdr:txBody>
    </cdr:sp>
  </cdr:relSizeAnchor>
  <cdr:relSizeAnchor xmlns:cdr="http://schemas.openxmlformats.org/drawingml/2006/chartDrawing">
    <cdr:from>
      <cdr:x>0.84615</cdr:x>
      <cdr:y>0.85278</cdr:y>
    </cdr:from>
    <cdr:to>
      <cdr:x>1</cdr:x>
      <cdr:y>0.96944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9A7B294C-A2CF-EFF3-2000-79E87059EEA1}"/>
            </a:ext>
          </a:extLst>
        </cdr:cNvPr>
        <cdr:cNvSpPr txBox="1"/>
      </cdr:nvSpPr>
      <cdr:spPr>
        <a:xfrm xmlns:a="http://schemas.openxmlformats.org/drawingml/2006/main">
          <a:off x="4149091" y="2345844"/>
          <a:ext cx="754379" cy="3209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（年度）</a:t>
          </a:r>
        </a:p>
      </cdr:txBody>
    </cdr:sp>
  </cdr:relSizeAnchor>
  <cdr:relSizeAnchor xmlns:cdr="http://schemas.openxmlformats.org/drawingml/2006/chartDrawing">
    <cdr:from>
      <cdr:x>0.9076</cdr:x>
      <cdr:y>0.79501</cdr:y>
    </cdr:from>
    <cdr:to>
      <cdr:x>0.99574</cdr:x>
      <cdr:y>0.88643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90A7D75B-AFCB-BB1B-2111-603CB829EBF2}"/>
            </a:ext>
          </a:extLst>
        </cdr:cNvPr>
        <cdr:cNvSpPr txBox="1"/>
      </cdr:nvSpPr>
      <cdr:spPr>
        <a:xfrm xmlns:a="http://schemas.openxmlformats.org/drawingml/2006/main">
          <a:off x="4865370" y="2186940"/>
          <a:ext cx="472440" cy="2514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000">
              <a:latin typeface="+mn-lt"/>
            </a:rPr>
            <a:t>2030</a:t>
          </a:r>
          <a:endParaRPr lang="ja-JP" altLang="en-US" sz="1000">
            <a:latin typeface="+mn-lt"/>
          </a:endParaRPr>
        </a:p>
      </cdr:txBody>
    </cdr:sp>
  </cdr:relSizeAnchor>
  <cdr:relSizeAnchor xmlns:cdr="http://schemas.openxmlformats.org/drawingml/2006/chartDrawing">
    <cdr:from>
      <cdr:x>0.94054</cdr:x>
      <cdr:y>0.40905</cdr:y>
    </cdr:from>
    <cdr:to>
      <cdr:x>0.96328</cdr:x>
      <cdr:y>0.78024</cdr:y>
    </cdr:to>
    <cdr:sp macro="" textlink="">
      <cdr:nvSpPr>
        <cdr:cNvPr id="6" name="正方形/長方形 5">
          <a:extLst xmlns:a="http://schemas.openxmlformats.org/drawingml/2006/main">
            <a:ext uri="{FF2B5EF4-FFF2-40B4-BE49-F238E27FC236}">
              <a16:creationId xmlns:a16="http://schemas.microsoft.com/office/drawing/2014/main" id="{5E5E897D-CFE1-69A1-83E2-FAB615303A5A}"/>
            </a:ext>
          </a:extLst>
        </cdr:cNvPr>
        <cdr:cNvSpPr/>
      </cdr:nvSpPr>
      <cdr:spPr>
        <a:xfrm xmlns:a="http://schemas.openxmlformats.org/drawingml/2006/main">
          <a:off x="5041900" y="1125220"/>
          <a:ext cx="121920" cy="1021080"/>
        </a:xfrm>
        <a:prstGeom xmlns:a="http://schemas.openxmlformats.org/drawingml/2006/main" prst="rect">
          <a:avLst/>
        </a:prstGeom>
        <a:pattFill xmlns:a="http://schemas.openxmlformats.org/drawingml/2006/main" prst="pct50">
          <a:fgClr>
            <a:schemeClr val="tx1"/>
          </a:fgClr>
          <a:bgClr>
            <a:schemeClr val="bg1"/>
          </a:bgClr>
        </a:pattFill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kumimoji="1" lang="ja-JP" altLang="en-US" sz="1100"/>
        </a:p>
      </cdr:txBody>
    </cdr:sp>
  </cdr:relSizeAnchor>
  <cdr:relSizeAnchor xmlns:cdr="http://schemas.openxmlformats.org/drawingml/2006/chartDrawing">
    <cdr:from>
      <cdr:x>0.91187</cdr:x>
      <cdr:y>0.31764</cdr:y>
    </cdr:from>
    <cdr:to>
      <cdr:x>1</cdr:x>
      <cdr:y>0.40905</cdr:y>
    </cdr:to>
    <cdr:sp macro="" textlink="">
      <cdr:nvSpPr>
        <cdr:cNvPr id="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91F7104-CC3B-0D8A-9EF1-FAFEE3E68DDE}"/>
            </a:ext>
          </a:extLst>
        </cdr:cNvPr>
        <cdr:cNvSpPr txBox="1"/>
      </cdr:nvSpPr>
      <cdr:spPr>
        <a:xfrm xmlns:a="http://schemas.openxmlformats.org/drawingml/2006/main">
          <a:off x="4888230" y="873760"/>
          <a:ext cx="472440" cy="2514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100" b="1"/>
            <a:t>273</a:t>
          </a:r>
          <a:endParaRPr lang="ja-JP" altLang="en-US" sz="1100" b="1"/>
        </a:p>
      </cdr:txBody>
    </cdr:sp>
  </cdr:relSizeAnchor>
  <cdr:relSizeAnchor xmlns:cdr="http://schemas.openxmlformats.org/drawingml/2006/chartDrawing">
    <cdr:from>
      <cdr:x>0.90153</cdr:x>
      <cdr:y>0.12684</cdr:y>
    </cdr:from>
    <cdr:to>
      <cdr:x>1</cdr:x>
      <cdr:y>0.3493</cdr:y>
    </cdr:to>
    <cdr:sp macro="" textlink="">
      <cdr:nvSpPr>
        <cdr:cNvPr id="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66E43AF-EA16-52D7-DA04-D6296B91C5BD}"/>
            </a:ext>
          </a:extLst>
        </cdr:cNvPr>
        <cdr:cNvSpPr txBox="1"/>
      </cdr:nvSpPr>
      <cdr:spPr>
        <a:xfrm xmlns:a="http://schemas.openxmlformats.org/drawingml/2006/main">
          <a:off x="4773246" y="252256"/>
          <a:ext cx="521384" cy="4424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00"/>
            <a:t>削減</a:t>
          </a:r>
          <a:endParaRPr lang="en-US" altLang="ja-JP" sz="1000"/>
        </a:p>
        <a:p xmlns:a="http://schemas.openxmlformats.org/drawingml/2006/main">
          <a:r>
            <a:rPr lang="ja-JP" altLang="en-US" sz="1000"/>
            <a:t>目標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219074</xdr:colOff>
      <xdr:row>15</xdr:row>
      <xdr:rowOff>152400</xdr:rowOff>
    </xdr:from>
    <xdr:to>
      <xdr:col>9</xdr:col>
      <xdr:colOff>514349</xdr:colOff>
      <xdr:row>34</xdr:row>
      <xdr:rowOff>47625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0.67202</cdr:x>
      <cdr:y>0.90706</cdr:y>
    </cdr:from>
    <cdr:to>
      <cdr:x>0.81488</cdr:x>
      <cdr:y>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4378279" y="2859756"/>
          <a:ext cx="930748" cy="2930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altLang="ja-JP" sz="1000">
              <a:latin typeface="ＭＳ Ｐ明朝" pitchFamily="18" charset="-128"/>
              <a:ea typeface="ＭＳ Ｐ明朝" pitchFamily="18" charset="-128"/>
            </a:rPr>
            <a:t>(</a:t>
          </a:r>
          <a:r>
            <a:rPr lang="ja-JP" altLang="en-US" sz="1000">
              <a:latin typeface="ＭＳ Ｐ明朝" pitchFamily="18" charset="-128"/>
              <a:ea typeface="ＭＳ Ｐ明朝" pitchFamily="18" charset="-128"/>
            </a:rPr>
            <a:t>百万</a:t>
          </a:r>
          <a:r>
            <a:rPr lang="en-US" altLang="ja-JP" sz="1000">
              <a:latin typeface="ＭＳ Ｐ明朝" pitchFamily="18" charset="-128"/>
              <a:ea typeface="ＭＳ Ｐ明朝" pitchFamily="18" charset="-128"/>
            </a:rPr>
            <a:t>t</a:t>
          </a:r>
          <a:r>
            <a:rPr lang="ja-JP" altLang="en-US" sz="1000">
              <a:latin typeface="ＭＳ Ｐ明朝" pitchFamily="18" charset="-128"/>
              <a:ea typeface="ＭＳ Ｐ明朝" pitchFamily="18" charset="-128"/>
            </a:rPr>
            <a:t>・</a:t>
          </a:r>
          <a:r>
            <a:rPr lang="en-US" altLang="ja-JP" sz="1000">
              <a:latin typeface="ＭＳ Ｐ明朝" pitchFamily="18" charset="-128"/>
              <a:ea typeface="ＭＳ Ｐ明朝" pitchFamily="18" charset="-128"/>
            </a:rPr>
            <a:t>km)</a:t>
          </a:r>
          <a:endParaRPr lang="ja-JP" altLang="en-US" sz="1000">
            <a:latin typeface="ＭＳ Ｐ明朝" pitchFamily="18" charset="-128"/>
            <a:ea typeface="ＭＳ Ｐ明朝" pitchFamily="18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showGridLines="0" tabSelected="1" zoomScaleNormal="100" zoomScaleSheetLayoutView="100" workbookViewId="0">
      <selection sqref="A1:G1"/>
    </sheetView>
  </sheetViews>
  <sheetFormatPr defaultColWidth="9" defaultRowHeight="12" x14ac:dyDescent="0.2"/>
  <cols>
    <col min="1" max="1" width="3.81640625" style="5" customWidth="1"/>
    <col min="2" max="2" width="18" style="5" customWidth="1"/>
    <col min="3" max="3" width="12.26953125" style="5" customWidth="1"/>
    <col min="4" max="6" width="18" style="5" customWidth="1"/>
    <col min="7" max="7" width="5.36328125" style="5" customWidth="1"/>
    <col min="8" max="16384" width="9" style="5"/>
  </cols>
  <sheetData>
    <row r="1" spans="1:7" ht="20" customHeight="1" x14ac:dyDescent="0.2">
      <c r="A1" s="89" t="s">
        <v>42</v>
      </c>
      <c r="B1" s="90"/>
      <c r="C1" s="90"/>
      <c r="D1" s="90"/>
      <c r="E1" s="90"/>
      <c r="F1" s="90"/>
      <c r="G1" s="90"/>
    </row>
    <row r="2" spans="1:7" ht="16.5" customHeight="1" x14ac:dyDescent="0.2">
      <c r="A2" s="93" t="s">
        <v>41</v>
      </c>
      <c r="B2" s="85"/>
      <c r="C2" s="85"/>
      <c r="D2" s="85"/>
      <c r="E2" s="85"/>
      <c r="F2" s="85"/>
      <c r="G2" s="85"/>
    </row>
    <row r="3" spans="1:7" ht="16.5" customHeight="1" x14ac:dyDescent="0.2">
      <c r="A3" s="93" t="s">
        <v>28</v>
      </c>
      <c r="B3" s="85"/>
      <c r="C3" s="85"/>
      <c r="D3" s="85"/>
      <c r="E3" s="85"/>
      <c r="F3" s="85"/>
      <c r="G3" s="85"/>
    </row>
    <row r="4" spans="1:7" ht="18.75" customHeight="1" x14ac:dyDescent="0.2">
      <c r="B4" s="3"/>
    </row>
    <row r="5" spans="1:7" s="1" customFormat="1" ht="22.5" customHeight="1" x14ac:dyDescent="0.2">
      <c r="A5" s="8"/>
      <c r="B5" s="94" t="s">
        <v>20</v>
      </c>
      <c r="C5" s="95"/>
      <c r="D5" s="95"/>
      <c r="E5" s="95"/>
      <c r="F5" s="95"/>
      <c r="G5" s="10"/>
    </row>
    <row r="6" spans="1:7" s="1" customFormat="1" ht="18.75" customHeight="1" x14ac:dyDescent="0.2">
      <c r="A6" s="11"/>
      <c r="B6" s="88" t="s">
        <v>0</v>
      </c>
      <c r="C6" s="85"/>
      <c r="D6" s="85"/>
      <c r="E6" s="85"/>
      <c r="F6" s="85"/>
      <c r="G6" s="12"/>
    </row>
    <row r="7" spans="1:7" s="1" customFormat="1" ht="37.5" customHeight="1" x14ac:dyDescent="0.2">
      <c r="A7" s="11"/>
      <c r="B7" s="88"/>
      <c r="C7" s="85"/>
      <c r="D7" s="85"/>
      <c r="E7" s="85"/>
      <c r="F7" s="85"/>
      <c r="G7" s="12"/>
    </row>
    <row r="8" spans="1:7" s="1" customFormat="1" ht="18.75" customHeight="1" x14ac:dyDescent="0.2">
      <c r="A8" s="11"/>
      <c r="B8" s="88" t="s">
        <v>1</v>
      </c>
      <c r="C8" s="85"/>
      <c r="D8" s="85"/>
      <c r="E8" s="85"/>
      <c r="F8" s="85"/>
      <c r="G8" s="12"/>
    </row>
    <row r="9" spans="1:7" s="1" customFormat="1" ht="37.5" customHeight="1" x14ac:dyDescent="0.2">
      <c r="A9" s="11"/>
      <c r="B9" s="88"/>
      <c r="C9" s="85"/>
      <c r="D9" s="85"/>
      <c r="E9" s="85"/>
      <c r="F9" s="85"/>
      <c r="G9" s="12"/>
    </row>
    <row r="10" spans="1:7" s="1" customFormat="1" ht="18.75" customHeight="1" x14ac:dyDescent="0.2">
      <c r="A10" s="11"/>
      <c r="B10" s="88" t="s">
        <v>3</v>
      </c>
      <c r="C10" s="85"/>
      <c r="D10" s="85"/>
      <c r="E10" s="85"/>
      <c r="F10" s="85"/>
      <c r="G10" s="12"/>
    </row>
    <row r="11" spans="1:7" s="1" customFormat="1" ht="52.5" customHeight="1" x14ac:dyDescent="0.2">
      <c r="A11" s="11"/>
      <c r="B11" s="88"/>
      <c r="C11" s="85"/>
      <c r="D11" s="85"/>
      <c r="E11" s="85"/>
      <c r="F11" s="85"/>
      <c r="G11" s="12"/>
    </row>
    <row r="12" spans="1:7" s="1" customFormat="1" ht="13" x14ac:dyDescent="0.2">
      <c r="A12" s="11"/>
      <c r="B12" s="88" t="s">
        <v>2</v>
      </c>
      <c r="C12" s="85"/>
      <c r="D12" s="85"/>
      <c r="E12" s="85"/>
      <c r="F12" s="85"/>
      <c r="G12" s="12"/>
    </row>
    <row r="13" spans="1:7" s="1" customFormat="1" ht="52.5" customHeight="1" x14ac:dyDescent="0.2">
      <c r="A13" s="11"/>
      <c r="B13" s="88"/>
      <c r="C13" s="85"/>
      <c r="D13" s="85"/>
      <c r="E13" s="85"/>
      <c r="F13" s="85"/>
      <c r="G13" s="12"/>
    </row>
    <row r="14" spans="1:7" ht="16.5" customHeight="1" x14ac:dyDescent="0.2">
      <c r="A14" s="19"/>
      <c r="B14" s="86"/>
      <c r="C14" s="87"/>
      <c r="D14" s="87"/>
      <c r="E14" s="87"/>
      <c r="F14" s="87"/>
      <c r="G14" s="20"/>
    </row>
    <row r="15" spans="1:7" ht="22.5" customHeight="1" x14ac:dyDescent="0.2">
      <c r="A15" s="19"/>
      <c r="B15" s="86" t="s">
        <v>39</v>
      </c>
      <c r="C15" s="87"/>
      <c r="D15" s="87"/>
      <c r="E15" s="87"/>
      <c r="F15" s="87"/>
      <c r="G15" s="20"/>
    </row>
    <row r="16" spans="1:7" ht="18.75" customHeight="1" x14ac:dyDescent="0.2">
      <c r="A16" s="19"/>
      <c r="B16" s="88" t="s">
        <v>4</v>
      </c>
      <c r="C16" s="85"/>
      <c r="D16" s="85"/>
      <c r="E16" s="85"/>
      <c r="F16" s="85"/>
      <c r="G16" s="20"/>
    </row>
    <row r="17" spans="1:7" ht="60" customHeight="1" x14ac:dyDescent="0.2">
      <c r="A17" s="19"/>
      <c r="B17" s="88"/>
      <c r="C17" s="85"/>
      <c r="D17" s="85"/>
      <c r="E17" s="85"/>
      <c r="F17" s="85"/>
      <c r="G17" s="20"/>
    </row>
    <row r="18" spans="1:7" ht="18.75" customHeight="1" x14ac:dyDescent="0.2">
      <c r="A18" s="19"/>
      <c r="B18" s="88" t="s">
        <v>5</v>
      </c>
      <c r="C18" s="85"/>
      <c r="D18" s="85"/>
      <c r="E18" s="85"/>
      <c r="F18" s="85"/>
      <c r="G18" s="20"/>
    </row>
    <row r="19" spans="1:7" ht="60" customHeight="1" x14ac:dyDescent="0.2">
      <c r="A19" s="19"/>
      <c r="B19" s="88"/>
      <c r="C19" s="85"/>
      <c r="D19" s="85"/>
      <c r="E19" s="85"/>
      <c r="F19" s="85"/>
      <c r="G19" s="20"/>
    </row>
    <row r="20" spans="1:7" ht="18.75" customHeight="1" x14ac:dyDescent="0.2">
      <c r="A20" s="19"/>
      <c r="B20" s="88" t="s">
        <v>6</v>
      </c>
      <c r="C20" s="85"/>
      <c r="D20" s="85"/>
      <c r="E20" s="85"/>
      <c r="F20" s="85"/>
      <c r="G20" s="20"/>
    </row>
    <row r="21" spans="1:7" ht="60" customHeight="1" x14ac:dyDescent="0.2">
      <c r="A21" s="19"/>
      <c r="B21" s="88"/>
      <c r="C21" s="85"/>
      <c r="D21" s="85"/>
      <c r="E21" s="85"/>
      <c r="F21" s="85"/>
      <c r="G21" s="20"/>
    </row>
    <row r="22" spans="1:7" ht="18.75" customHeight="1" x14ac:dyDescent="0.2">
      <c r="A22" s="19"/>
      <c r="B22" s="84" t="s">
        <v>16</v>
      </c>
      <c r="C22" s="85"/>
      <c r="D22" s="85"/>
      <c r="E22" s="85"/>
      <c r="F22" s="85"/>
      <c r="G22" s="20"/>
    </row>
    <row r="23" spans="1:7" ht="60" customHeight="1" x14ac:dyDescent="0.2">
      <c r="A23" s="19"/>
      <c r="B23" s="88"/>
      <c r="C23" s="85"/>
      <c r="D23" s="85"/>
      <c r="E23" s="85"/>
      <c r="F23" s="85"/>
      <c r="G23" s="20"/>
    </row>
    <row r="24" spans="1:7" ht="18.75" customHeight="1" x14ac:dyDescent="0.2">
      <c r="A24" s="19"/>
      <c r="B24" s="84" t="s">
        <v>17</v>
      </c>
      <c r="C24" s="85"/>
      <c r="D24" s="85"/>
      <c r="E24" s="85"/>
      <c r="F24" s="85"/>
      <c r="G24" s="20"/>
    </row>
    <row r="25" spans="1:7" ht="93" customHeight="1" x14ac:dyDescent="0.2">
      <c r="A25" s="21"/>
      <c r="B25" s="91"/>
      <c r="C25" s="92"/>
      <c r="D25" s="92"/>
      <c r="E25" s="92"/>
      <c r="F25" s="92"/>
      <c r="G25" s="22"/>
    </row>
  </sheetData>
  <mergeCells count="24">
    <mergeCell ref="A1:G1"/>
    <mergeCell ref="B25:F25"/>
    <mergeCell ref="B21:F21"/>
    <mergeCell ref="B23:F23"/>
    <mergeCell ref="B20:F20"/>
    <mergeCell ref="B18:F18"/>
    <mergeCell ref="B19:F19"/>
    <mergeCell ref="B16:F16"/>
    <mergeCell ref="B14:F14"/>
    <mergeCell ref="B22:F22"/>
    <mergeCell ref="A2:G2"/>
    <mergeCell ref="A3:G3"/>
    <mergeCell ref="B10:F10"/>
    <mergeCell ref="B11:F11"/>
    <mergeCell ref="B5:F5"/>
    <mergeCell ref="B6:F6"/>
    <mergeCell ref="B24:F24"/>
    <mergeCell ref="B15:F15"/>
    <mergeCell ref="B17:F17"/>
    <mergeCell ref="B7:F7"/>
    <mergeCell ref="B8:F8"/>
    <mergeCell ref="B9:F9"/>
    <mergeCell ref="B12:F12"/>
    <mergeCell ref="B13:F13"/>
  </mergeCells>
  <phoneticPr fontId="3"/>
  <pageMargins left="0.51181102362204722" right="0.51181102362204722" top="0.35433070866141736" bottom="0.19685039370078741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1"/>
  <sheetViews>
    <sheetView showGridLines="0" zoomScaleNormal="100" zoomScaleSheetLayoutView="100" workbookViewId="0">
      <selection sqref="A1:J1"/>
    </sheetView>
  </sheetViews>
  <sheetFormatPr defaultColWidth="9" defaultRowHeight="12" x14ac:dyDescent="0.2"/>
  <cols>
    <col min="1" max="1" width="2.453125" style="1" customWidth="1"/>
    <col min="2" max="2" width="14.453125" style="1" customWidth="1"/>
    <col min="3" max="3" width="9.6328125" style="1" customWidth="1"/>
    <col min="4" max="9" width="10" style="1" customWidth="1"/>
    <col min="10" max="10" width="2.453125" style="1" customWidth="1"/>
    <col min="11" max="16384" width="9" style="1"/>
  </cols>
  <sheetData>
    <row r="1" spans="1:10" ht="20" customHeight="1" x14ac:dyDescent="0.2">
      <c r="A1" s="89" t="s">
        <v>43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ht="16.5" customHeight="1" x14ac:dyDescent="0.2">
      <c r="A2" s="93" t="s">
        <v>29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ht="16.5" customHeight="1" x14ac:dyDescent="0.2">
      <c r="A3" s="93" t="s">
        <v>21</v>
      </c>
      <c r="B3" s="85"/>
      <c r="C3" s="85"/>
      <c r="D3" s="85"/>
      <c r="E3" s="85"/>
      <c r="F3" s="85"/>
      <c r="G3" s="85"/>
      <c r="H3" s="85"/>
      <c r="I3" s="85"/>
      <c r="J3" s="85"/>
    </row>
    <row r="4" spans="1:10" ht="18.75" customHeight="1" x14ac:dyDescent="0.2">
      <c r="B4" s="3"/>
    </row>
    <row r="5" spans="1:10" ht="18.75" customHeight="1" x14ac:dyDescent="0.2">
      <c r="A5" s="8"/>
      <c r="B5" s="24"/>
      <c r="C5" s="25"/>
      <c r="D5" s="25"/>
      <c r="E5" s="25"/>
      <c r="F5" s="25"/>
      <c r="G5" s="25"/>
      <c r="H5" s="25"/>
      <c r="I5" s="25"/>
      <c r="J5" s="10"/>
    </row>
    <row r="6" spans="1:10" ht="18.75" customHeight="1" x14ac:dyDescent="0.2">
      <c r="A6" s="11"/>
      <c r="B6" s="96" t="s">
        <v>30</v>
      </c>
      <c r="C6" s="97"/>
      <c r="D6" s="97"/>
      <c r="E6" s="97"/>
      <c r="F6" s="97"/>
      <c r="G6" s="97"/>
      <c r="H6" s="97"/>
      <c r="I6" s="97"/>
      <c r="J6" s="12"/>
    </row>
    <row r="7" spans="1:10" ht="18.75" customHeight="1" x14ac:dyDescent="0.2">
      <c r="A7" s="11"/>
      <c r="B7" s="29"/>
      <c r="C7" s="30"/>
      <c r="D7" s="30"/>
      <c r="E7" s="30"/>
      <c r="F7" s="30"/>
      <c r="G7" s="30"/>
      <c r="H7" s="30"/>
      <c r="I7" s="30"/>
      <c r="J7" s="12"/>
    </row>
    <row r="8" spans="1:10" ht="18.75" customHeight="1" x14ac:dyDescent="0.2">
      <c r="A8" s="11"/>
      <c r="B8" s="31" t="s">
        <v>36</v>
      </c>
      <c r="C8" s="30"/>
      <c r="D8" s="30"/>
      <c r="E8" s="30"/>
      <c r="F8" s="30"/>
      <c r="G8" s="30"/>
      <c r="H8" s="30"/>
      <c r="I8" s="30"/>
      <c r="J8" s="12"/>
    </row>
    <row r="9" spans="1:10" s="4" customFormat="1" ht="18.75" customHeight="1" x14ac:dyDescent="0.2">
      <c r="A9" s="13"/>
      <c r="B9" s="101" t="s">
        <v>14</v>
      </c>
      <c r="C9" s="101" t="s">
        <v>15</v>
      </c>
      <c r="D9" s="98" t="s">
        <v>31</v>
      </c>
      <c r="E9" s="99"/>
      <c r="F9" s="100"/>
      <c r="G9" s="98" t="s">
        <v>32</v>
      </c>
      <c r="H9" s="99"/>
      <c r="I9" s="100"/>
      <c r="J9" s="14"/>
    </row>
    <row r="10" spans="1:10" ht="18.75" customHeight="1" x14ac:dyDescent="0.2">
      <c r="A10" s="11"/>
      <c r="B10" s="102"/>
      <c r="C10" s="102"/>
      <c r="D10" s="27" t="s">
        <v>25</v>
      </c>
      <c r="E10" s="26" t="s">
        <v>26</v>
      </c>
      <c r="F10" s="28" t="s">
        <v>27</v>
      </c>
      <c r="G10" s="27" t="s">
        <v>25</v>
      </c>
      <c r="H10" s="28" t="s">
        <v>26</v>
      </c>
      <c r="I10" s="28" t="s">
        <v>27</v>
      </c>
      <c r="J10" s="12"/>
    </row>
    <row r="11" spans="1:10" ht="18.75" customHeight="1" x14ac:dyDescent="0.2">
      <c r="A11" s="11"/>
      <c r="B11" s="33" t="s">
        <v>34</v>
      </c>
      <c r="C11" s="34">
        <v>100</v>
      </c>
      <c r="D11" s="35">
        <v>10049</v>
      </c>
      <c r="E11" s="36">
        <v>937</v>
      </c>
      <c r="F11" s="36">
        <f>D11-E11</f>
        <v>9112</v>
      </c>
      <c r="G11" s="36">
        <v>1004.9</v>
      </c>
      <c r="H11" s="37">
        <v>93.7</v>
      </c>
      <c r="I11" s="36">
        <f>G11-H11</f>
        <v>911.19999999999993</v>
      </c>
      <c r="J11" s="12"/>
    </row>
    <row r="12" spans="1:10" ht="18.75" customHeight="1" x14ac:dyDescent="0.2">
      <c r="A12" s="11"/>
      <c r="B12" s="38" t="s">
        <v>35</v>
      </c>
      <c r="C12" s="39">
        <v>100</v>
      </c>
      <c r="D12" s="40">
        <v>2082</v>
      </c>
      <c r="E12" s="41">
        <v>884</v>
      </c>
      <c r="F12" s="36">
        <f>D12-E12</f>
        <v>1198</v>
      </c>
      <c r="G12" s="41">
        <v>208.2</v>
      </c>
      <c r="H12" s="42">
        <v>88.4</v>
      </c>
      <c r="I12" s="36">
        <f>G12-H12</f>
        <v>119.79999999999998</v>
      </c>
      <c r="J12" s="12"/>
    </row>
    <row r="13" spans="1:10" ht="18.75" customHeight="1" x14ac:dyDescent="0.2">
      <c r="A13" s="11"/>
      <c r="B13" s="43"/>
      <c r="C13" s="44"/>
      <c r="D13" s="45"/>
      <c r="E13" s="46"/>
      <c r="F13" s="45"/>
      <c r="G13" s="46"/>
      <c r="H13" s="47"/>
      <c r="I13" s="47"/>
      <c r="J13" s="12"/>
    </row>
    <row r="14" spans="1:10" ht="18.75" customHeight="1" x14ac:dyDescent="0.2">
      <c r="A14" s="11"/>
      <c r="B14" s="48"/>
      <c r="C14" s="49"/>
      <c r="D14" s="7"/>
      <c r="E14" s="50"/>
      <c r="F14" s="7"/>
      <c r="G14" s="50"/>
      <c r="H14" s="51"/>
      <c r="I14" s="51"/>
      <c r="J14" s="12"/>
    </row>
    <row r="15" spans="1:10" ht="18.75" customHeight="1" x14ac:dyDescent="0.2">
      <c r="A15" s="11"/>
      <c r="B15" s="43"/>
      <c r="C15" s="44"/>
      <c r="D15" s="45"/>
      <c r="E15" s="46"/>
      <c r="F15" s="45"/>
      <c r="G15" s="46"/>
      <c r="H15" s="47"/>
      <c r="I15" s="47"/>
      <c r="J15" s="12"/>
    </row>
    <row r="16" spans="1:10" ht="18.75" customHeight="1" x14ac:dyDescent="0.2">
      <c r="A16" s="11"/>
      <c r="B16" s="48"/>
      <c r="C16" s="49"/>
      <c r="D16" s="7"/>
      <c r="E16" s="50"/>
      <c r="F16" s="7"/>
      <c r="G16" s="50"/>
      <c r="H16" s="51"/>
      <c r="I16" s="51"/>
      <c r="J16" s="12"/>
    </row>
    <row r="17" spans="1:10" ht="18.75" customHeight="1" x14ac:dyDescent="0.2">
      <c r="A17" s="11"/>
      <c r="B17" s="43"/>
      <c r="C17" s="44"/>
      <c r="D17" s="45"/>
      <c r="E17" s="46"/>
      <c r="F17" s="45"/>
      <c r="G17" s="46"/>
      <c r="H17" s="47"/>
      <c r="I17" s="47"/>
      <c r="J17" s="12"/>
    </row>
    <row r="18" spans="1:10" ht="18.75" customHeight="1" x14ac:dyDescent="0.2">
      <c r="A18" s="11"/>
      <c r="B18" s="43"/>
      <c r="C18" s="44"/>
      <c r="D18" s="45"/>
      <c r="E18" s="46"/>
      <c r="F18" s="45"/>
      <c r="G18" s="46"/>
      <c r="H18" s="47"/>
      <c r="I18" s="47"/>
      <c r="J18" s="12"/>
    </row>
    <row r="19" spans="1:10" ht="18.75" customHeight="1" x14ac:dyDescent="0.2">
      <c r="A19" s="11"/>
      <c r="B19" s="48"/>
      <c r="C19" s="49"/>
      <c r="D19" s="7"/>
      <c r="E19" s="50"/>
      <c r="F19" s="7"/>
      <c r="G19" s="50"/>
      <c r="H19" s="51"/>
      <c r="I19" s="51"/>
      <c r="J19" s="12"/>
    </row>
    <row r="20" spans="1:10" ht="18.75" customHeight="1" x14ac:dyDescent="0.2">
      <c r="A20" s="11"/>
      <c r="B20" s="43"/>
      <c r="C20" s="44"/>
      <c r="D20" s="45"/>
      <c r="E20" s="46"/>
      <c r="F20" s="45"/>
      <c r="G20" s="46"/>
      <c r="H20" s="47"/>
      <c r="I20" s="47"/>
      <c r="J20" s="12"/>
    </row>
    <row r="21" spans="1:10" ht="18.75" customHeight="1" x14ac:dyDescent="0.2">
      <c r="A21" s="11"/>
      <c r="B21" s="48"/>
      <c r="C21" s="49"/>
      <c r="D21" s="7"/>
      <c r="E21" s="50"/>
      <c r="F21" s="7"/>
      <c r="G21" s="50"/>
      <c r="H21" s="51"/>
      <c r="I21" s="51"/>
      <c r="J21" s="12"/>
    </row>
    <row r="22" spans="1:10" ht="18.75" customHeight="1" x14ac:dyDescent="0.2">
      <c r="A22" s="11"/>
      <c r="B22" s="43"/>
      <c r="C22" s="44"/>
      <c r="D22" s="45"/>
      <c r="E22" s="46"/>
      <c r="F22" s="45"/>
      <c r="G22" s="46"/>
      <c r="H22" s="47"/>
      <c r="I22" s="47"/>
      <c r="J22" s="12"/>
    </row>
    <row r="23" spans="1:10" ht="18.75" customHeight="1" x14ac:dyDescent="0.2">
      <c r="A23" s="11"/>
      <c r="B23" s="48"/>
      <c r="C23" s="49"/>
      <c r="D23" s="7"/>
      <c r="E23" s="50"/>
      <c r="F23" s="7"/>
      <c r="G23" s="50"/>
      <c r="H23" s="51"/>
      <c r="I23" s="51"/>
      <c r="J23" s="12"/>
    </row>
    <row r="24" spans="1:10" ht="18.75" customHeight="1" x14ac:dyDescent="0.2">
      <c r="A24" s="11"/>
      <c r="B24" s="52"/>
      <c r="C24" s="53"/>
      <c r="D24" s="54"/>
      <c r="E24" s="55"/>
      <c r="F24" s="54"/>
      <c r="G24" s="55"/>
      <c r="H24" s="56"/>
      <c r="I24" s="56"/>
      <c r="J24" s="12"/>
    </row>
    <row r="25" spans="1:10" ht="18.75" customHeight="1" x14ac:dyDescent="0.2">
      <c r="A25" s="11"/>
      <c r="B25" s="103" t="s">
        <v>33</v>
      </c>
      <c r="C25" s="103"/>
      <c r="D25" s="103"/>
      <c r="E25" s="103"/>
      <c r="F25" s="103"/>
      <c r="G25" s="57">
        <v>1213.0999999999999</v>
      </c>
      <c r="H25" s="57">
        <v>182.1</v>
      </c>
      <c r="I25" s="57">
        <v>1031</v>
      </c>
      <c r="J25" s="12"/>
    </row>
    <row r="26" spans="1:10" ht="18.75" customHeight="1" x14ac:dyDescent="0.2">
      <c r="A26" s="11"/>
      <c r="B26" s="6" t="s">
        <v>37</v>
      </c>
      <c r="C26" s="27"/>
      <c r="D26" s="27"/>
      <c r="E26" s="27"/>
      <c r="F26" s="27"/>
      <c r="G26" s="32"/>
      <c r="H26" s="32"/>
      <c r="I26" s="32"/>
      <c r="J26" s="12"/>
    </row>
    <row r="27" spans="1:10" ht="22.5" customHeight="1" x14ac:dyDescent="0.2">
      <c r="A27" s="11"/>
      <c r="B27" s="88"/>
      <c r="C27" s="85"/>
      <c r="D27" s="85"/>
      <c r="E27" s="85"/>
      <c r="F27" s="85"/>
      <c r="G27" s="85"/>
      <c r="H27" s="85"/>
      <c r="I27" s="85"/>
      <c r="J27" s="12"/>
    </row>
    <row r="28" spans="1:10" ht="18.75" customHeight="1" x14ac:dyDescent="0.2">
      <c r="A28" s="11"/>
      <c r="B28" s="96" t="s">
        <v>38</v>
      </c>
      <c r="C28" s="97"/>
      <c r="D28" s="97"/>
      <c r="E28" s="97"/>
      <c r="F28" s="97"/>
      <c r="G28" s="97"/>
      <c r="H28" s="97"/>
      <c r="I28" s="97"/>
      <c r="J28" s="12"/>
    </row>
    <row r="29" spans="1:10" ht="255" customHeight="1" x14ac:dyDescent="0.2">
      <c r="A29" s="11"/>
      <c r="B29" s="88"/>
      <c r="C29" s="85"/>
      <c r="D29" s="85"/>
      <c r="E29" s="85"/>
      <c r="F29" s="85"/>
      <c r="G29" s="85"/>
      <c r="H29" s="85"/>
      <c r="I29" s="85"/>
      <c r="J29" s="12"/>
    </row>
    <row r="30" spans="1:10" ht="17.25" customHeight="1" x14ac:dyDescent="0.2">
      <c r="A30" s="15"/>
      <c r="J30" s="16"/>
    </row>
    <row r="31" spans="1:10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</row>
  </sheetData>
  <mergeCells count="12">
    <mergeCell ref="A1:J1"/>
    <mergeCell ref="B29:I29"/>
    <mergeCell ref="B6:I6"/>
    <mergeCell ref="B28:I28"/>
    <mergeCell ref="B27:I27"/>
    <mergeCell ref="G9:I9"/>
    <mergeCell ref="B9:B10"/>
    <mergeCell ref="C9:C10"/>
    <mergeCell ref="B25:F25"/>
    <mergeCell ref="D9:F9"/>
    <mergeCell ref="A2:J2"/>
    <mergeCell ref="A3:J3"/>
  </mergeCells>
  <phoneticPr fontId="3"/>
  <pageMargins left="0.70866141732283472" right="0.70866141732283472" top="0.35433070866141736" bottom="0.15748031496062992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9"/>
  <sheetViews>
    <sheetView workbookViewId="0">
      <selection sqref="A1:L1"/>
    </sheetView>
  </sheetViews>
  <sheetFormatPr defaultColWidth="9" defaultRowHeight="9.5" x14ac:dyDescent="0.2"/>
  <cols>
    <col min="1" max="1" width="8.26953125" style="58" customWidth="1"/>
    <col min="2" max="2" width="5.26953125" style="58" customWidth="1"/>
    <col min="3" max="3" width="9" style="58"/>
    <col min="4" max="5" width="5.26953125" style="58" customWidth="1"/>
    <col min="6" max="6" width="7" style="58" customWidth="1"/>
    <col min="7" max="7" width="8.26953125" style="58" customWidth="1"/>
    <col min="8" max="8" width="5.26953125" style="58" customWidth="1"/>
    <col min="9" max="9" width="9" style="58"/>
    <col min="10" max="11" width="5.26953125" style="58" customWidth="1"/>
    <col min="12" max="12" width="7" style="58" customWidth="1"/>
    <col min="13" max="16384" width="9" style="58"/>
  </cols>
  <sheetData>
    <row r="1" spans="1:12" s="1" customFormat="1" ht="26.25" customHeight="1" x14ac:dyDescent="0.2">
      <c r="A1" s="104" t="s">
        <v>176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s="1" customFormat="1" ht="15" customHeight="1" x14ac:dyDescent="0.2"/>
    <row r="3" spans="1:12" s="62" customFormat="1" ht="11" x14ac:dyDescent="0.2">
      <c r="A3" s="59" t="s">
        <v>44</v>
      </c>
      <c r="B3" s="60" t="s">
        <v>25</v>
      </c>
      <c r="C3" s="60" t="s">
        <v>45</v>
      </c>
      <c r="D3" s="60" t="s">
        <v>46</v>
      </c>
      <c r="E3" s="60" t="s">
        <v>47</v>
      </c>
      <c r="F3" s="61" t="s">
        <v>48</v>
      </c>
      <c r="G3" s="60" t="s">
        <v>44</v>
      </c>
      <c r="H3" s="60" t="s">
        <v>25</v>
      </c>
      <c r="I3" s="60" t="s">
        <v>45</v>
      </c>
      <c r="J3" s="60" t="s">
        <v>46</v>
      </c>
      <c r="K3" s="60" t="s">
        <v>47</v>
      </c>
      <c r="L3" s="61" t="s">
        <v>48</v>
      </c>
    </row>
    <row r="4" spans="1:12" s="62" customFormat="1" ht="11" x14ac:dyDescent="0.2">
      <c r="A4" s="63" t="s">
        <v>49</v>
      </c>
      <c r="B4" s="64">
        <v>10362</v>
      </c>
      <c r="C4" s="65" t="s">
        <v>50</v>
      </c>
      <c r="D4" s="64">
        <v>837</v>
      </c>
      <c r="E4" s="64" t="s">
        <v>51</v>
      </c>
      <c r="F4" s="66">
        <v>9525</v>
      </c>
      <c r="G4" s="65" t="s">
        <v>52</v>
      </c>
      <c r="H4" s="64">
        <v>10049</v>
      </c>
      <c r="I4" s="65" t="s">
        <v>53</v>
      </c>
      <c r="J4" s="64">
        <v>937</v>
      </c>
      <c r="K4" s="64" t="s">
        <v>51</v>
      </c>
      <c r="L4" s="66">
        <v>9112</v>
      </c>
    </row>
    <row r="5" spans="1:12" s="62" customFormat="1" ht="11" x14ac:dyDescent="0.2">
      <c r="A5" s="63" t="s">
        <v>54</v>
      </c>
      <c r="B5" s="64">
        <v>10362</v>
      </c>
      <c r="C5" s="65" t="s">
        <v>50</v>
      </c>
      <c r="D5" s="64">
        <v>837</v>
      </c>
      <c r="E5" s="64" t="s">
        <v>51</v>
      </c>
      <c r="F5" s="66">
        <v>9525</v>
      </c>
      <c r="G5" s="65" t="s">
        <v>55</v>
      </c>
      <c r="H5" s="64">
        <v>2082</v>
      </c>
      <c r="I5" s="65" t="s">
        <v>56</v>
      </c>
      <c r="J5" s="64">
        <v>884</v>
      </c>
      <c r="K5" s="64" t="s">
        <v>51</v>
      </c>
      <c r="L5" s="66">
        <v>1198</v>
      </c>
    </row>
    <row r="6" spans="1:12" s="62" customFormat="1" ht="11" x14ac:dyDescent="0.2">
      <c r="A6" s="63" t="s">
        <v>57</v>
      </c>
      <c r="B6" s="64">
        <v>10003</v>
      </c>
      <c r="C6" s="65" t="s">
        <v>58</v>
      </c>
      <c r="D6" s="64">
        <v>837</v>
      </c>
      <c r="E6" s="64" t="s">
        <v>51</v>
      </c>
      <c r="F6" s="66">
        <v>9166</v>
      </c>
      <c r="G6" s="65" t="s">
        <v>59</v>
      </c>
      <c r="H6" s="64">
        <v>1320</v>
      </c>
      <c r="I6" s="65" t="s">
        <v>60</v>
      </c>
      <c r="J6" s="64">
        <v>868</v>
      </c>
      <c r="K6" s="64" t="s">
        <v>61</v>
      </c>
      <c r="L6" s="66">
        <v>452</v>
      </c>
    </row>
    <row r="7" spans="1:12" s="62" customFormat="1" ht="11" x14ac:dyDescent="0.2">
      <c r="A7" s="63" t="s">
        <v>62</v>
      </c>
      <c r="B7" s="64">
        <v>10362</v>
      </c>
      <c r="C7" s="65" t="s">
        <v>9</v>
      </c>
      <c r="D7" s="64">
        <v>837</v>
      </c>
      <c r="E7" s="64" t="s">
        <v>51</v>
      </c>
      <c r="F7" s="66">
        <v>9525</v>
      </c>
      <c r="G7" s="65" t="s">
        <v>63</v>
      </c>
      <c r="H7" s="64">
        <v>1329</v>
      </c>
      <c r="I7" s="65" t="s">
        <v>60</v>
      </c>
      <c r="J7" s="64">
        <v>74</v>
      </c>
      <c r="K7" s="64" t="s">
        <v>64</v>
      </c>
      <c r="L7" s="66">
        <v>1255</v>
      </c>
    </row>
    <row r="8" spans="1:12" s="62" customFormat="1" ht="11" x14ac:dyDescent="0.2">
      <c r="A8" s="63" t="s">
        <v>65</v>
      </c>
      <c r="B8" s="64">
        <v>10362</v>
      </c>
      <c r="C8" s="65" t="s">
        <v>9</v>
      </c>
      <c r="D8" s="64">
        <v>837</v>
      </c>
      <c r="E8" s="64" t="s">
        <v>51</v>
      </c>
      <c r="F8" s="66">
        <v>9525</v>
      </c>
      <c r="G8" s="65" t="s">
        <v>66</v>
      </c>
      <c r="H8" s="64">
        <v>1329</v>
      </c>
      <c r="I8" s="65" t="s">
        <v>60</v>
      </c>
      <c r="J8" s="64">
        <v>23</v>
      </c>
      <c r="K8" s="64" t="s">
        <v>67</v>
      </c>
      <c r="L8" s="66">
        <v>1306</v>
      </c>
    </row>
    <row r="9" spans="1:12" s="62" customFormat="1" ht="11" x14ac:dyDescent="0.2">
      <c r="A9" s="63" t="s">
        <v>68</v>
      </c>
      <c r="B9" s="64">
        <v>2051</v>
      </c>
      <c r="C9" s="65" t="s">
        <v>69</v>
      </c>
      <c r="D9" s="64">
        <v>925</v>
      </c>
      <c r="E9" s="64" t="s">
        <v>70</v>
      </c>
      <c r="F9" s="66">
        <v>1126</v>
      </c>
      <c r="G9" s="65" t="s">
        <v>71</v>
      </c>
      <c r="H9" s="64">
        <v>11770</v>
      </c>
      <c r="I9" s="65" t="s">
        <v>72</v>
      </c>
      <c r="J9" s="64">
        <v>965</v>
      </c>
      <c r="K9" s="64" t="s">
        <v>51</v>
      </c>
      <c r="L9" s="66">
        <v>10805</v>
      </c>
    </row>
    <row r="10" spans="1:12" s="62" customFormat="1" ht="11" x14ac:dyDescent="0.2">
      <c r="A10" s="63" t="s">
        <v>73</v>
      </c>
      <c r="B10" s="64">
        <v>7801</v>
      </c>
      <c r="C10" s="65" t="s">
        <v>74</v>
      </c>
      <c r="D10" s="64">
        <v>960</v>
      </c>
      <c r="E10" s="64" t="s">
        <v>75</v>
      </c>
      <c r="F10" s="66">
        <v>6841</v>
      </c>
      <c r="G10" s="65" t="s">
        <v>76</v>
      </c>
      <c r="H10" s="64">
        <v>2491</v>
      </c>
      <c r="I10" s="65" t="s">
        <v>77</v>
      </c>
      <c r="J10" s="64">
        <v>268</v>
      </c>
      <c r="K10" s="64" t="s">
        <v>78</v>
      </c>
      <c r="L10" s="66">
        <v>2223</v>
      </c>
    </row>
    <row r="11" spans="1:12" s="62" customFormat="1" ht="11" x14ac:dyDescent="0.2">
      <c r="A11" s="63" t="s">
        <v>79</v>
      </c>
      <c r="B11" s="64">
        <v>12452</v>
      </c>
      <c r="C11" s="65" t="s">
        <v>80</v>
      </c>
      <c r="D11" s="64">
        <v>960</v>
      </c>
      <c r="E11" s="64" t="s">
        <v>75</v>
      </c>
      <c r="F11" s="66">
        <v>11492</v>
      </c>
      <c r="G11" s="65" t="s">
        <v>81</v>
      </c>
      <c r="H11" s="64">
        <v>9096</v>
      </c>
      <c r="I11" s="65" t="s">
        <v>13</v>
      </c>
      <c r="J11" s="64">
        <v>122</v>
      </c>
      <c r="K11" s="64" t="s">
        <v>82</v>
      </c>
      <c r="L11" s="66">
        <v>8974</v>
      </c>
    </row>
    <row r="12" spans="1:12" s="62" customFormat="1" ht="11" x14ac:dyDescent="0.2">
      <c r="A12" s="63" t="s">
        <v>83</v>
      </c>
      <c r="B12" s="64">
        <v>4650</v>
      </c>
      <c r="C12" s="65" t="s">
        <v>84</v>
      </c>
      <c r="D12" s="64">
        <v>960</v>
      </c>
      <c r="E12" s="64" t="s">
        <v>75</v>
      </c>
      <c r="F12" s="66">
        <v>3690</v>
      </c>
      <c r="G12" s="65" t="s">
        <v>85</v>
      </c>
      <c r="H12" s="64">
        <v>2355</v>
      </c>
      <c r="I12" s="65" t="s">
        <v>86</v>
      </c>
      <c r="J12" s="64">
        <v>34</v>
      </c>
      <c r="K12" s="64" t="s">
        <v>67</v>
      </c>
      <c r="L12" s="66">
        <v>2321</v>
      </c>
    </row>
    <row r="13" spans="1:12" s="62" customFormat="1" ht="11" x14ac:dyDescent="0.2">
      <c r="A13" s="63" t="s">
        <v>87</v>
      </c>
      <c r="B13" s="64">
        <v>12452</v>
      </c>
      <c r="C13" s="65" t="s">
        <v>88</v>
      </c>
      <c r="D13" s="64">
        <v>56</v>
      </c>
      <c r="E13" s="64" t="s">
        <v>89</v>
      </c>
      <c r="F13" s="66">
        <v>12396</v>
      </c>
      <c r="G13" s="65" t="s">
        <v>90</v>
      </c>
      <c r="H13" s="64">
        <v>2624</v>
      </c>
      <c r="I13" s="65" t="s">
        <v>91</v>
      </c>
      <c r="J13" s="64">
        <v>796</v>
      </c>
      <c r="K13" s="64" t="s">
        <v>51</v>
      </c>
      <c r="L13" s="66">
        <v>1828</v>
      </c>
    </row>
    <row r="14" spans="1:12" s="62" customFormat="1" ht="11" x14ac:dyDescent="0.2">
      <c r="A14" s="63" t="s">
        <v>92</v>
      </c>
      <c r="B14" s="64">
        <v>12452</v>
      </c>
      <c r="C14" s="65" t="s">
        <v>88</v>
      </c>
      <c r="D14" s="64">
        <v>56</v>
      </c>
      <c r="E14" s="64" t="s">
        <v>89</v>
      </c>
      <c r="F14" s="66">
        <v>12396</v>
      </c>
      <c r="G14" s="65" t="s">
        <v>93</v>
      </c>
      <c r="H14" s="64">
        <v>2718</v>
      </c>
      <c r="I14" s="65" t="s">
        <v>94</v>
      </c>
      <c r="J14" s="64">
        <v>60</v>
      </c>
      <c r="K14" s="64" t="s">
        <v>89</v>
      </c>
      <c r="L14" s="66">
        <v>2658</v>
      </c>
    </row>
    <row r="15" spans="1:12" s="62" customFormat="1" ht="11" x14ac:dyDescent="0.2">
      <c r="A15" s="63" t="s">
        <v>95</v>
      </c>
      <c r="B15" s="64">
        <v>17202</v>
      </c>
      <c r="C15" s="65" t="s">
        <v>96</v>
      </c>
      <c r="D15" s="64">
        <v>1037</v>
      </c>
      <c r="E15" s="64" t="s">
        <v>51</v>
      </c>
      <c r="F15" s="66">
        <v>16165</v>
      </c>
      <c r="G15" s="65" t="s">
        <v>97</v>
      </c>
      <c r="H15" s="64">
        <v>2082</v>
      </c>
      <c r="I15" s="65" t="s">
        <v>56</v>
      </c>
      <c r="J15" s="64">
        <v>60</v>
      </c>
      <c r="K15" s="64" t="s">
        <v>89</v>
      </c>
      <c r="L15" s="66">
        <v>2022</v>
      </c>
    </row>
    <row r="16" spans="1:12" s="62" customFormat="1" ht="11" x14ac:dyDescent="0.2">
      <c r="A16" s="63" t="s">
        <v>98</v>
      </c>
      <c r="B16" s="64">
        <v>9404</v>
      </c>
      <c r="C16" s="65" t="s">
        <v>99</v>
      </c>
      <c r="D16" s="64">
        <v>944</v>
      </c>
      <c r="E16" s="64" t="s">
        <v>100</v>
      </c>
      <c r="F16" s="66">
        <v>8460</v>
      </c>
      <c r="G16" s="65" t="s">
        <v>101</v>
      </c>
      <c r="H16" s="64">
        <v>8117</v>
      </c>
      <c r="I16" s="65" t="s">
        <v>102</v>
      </c>
      <c r="J16" s="64">
        <v>183</v>
      </c>
      <c r="K16" s="64" t="s">
        <v>82</v>
      </c>
      <c r="L16" s="66">
        <v>7934</v>
      </c>
    </row>
    <row r="17" spans="1:12" s="62" customFormat="1" ht="11" x14ac:dyDescent="0.2">
      <c r="A17" s="63" t="s">
        <v>103</v>
      </c>
      <c r="B17" s="64">
        <v>9404</v>
      </c>
      <c r="C17" s="65" t="s">
        <v>99</v>
      </c>
      <c r="D17" s="64">
        <v>944</v>
      </c>
      <c r="E17" s="64" t="s">
        <v>100</v>
      </c>
      <c r="F17" s="66">
        <v>8460</v>
      </c>
      <c r="G17" s="65" t="s">
        <v>104</v>
      </c>
      <c r="H17" s="64">
        <v>9096</v>
      </c>
      <c r="I17" s="65" t="s">
        <v>105</v>
      </c>
      <c r="J17" s="64">
        <v>259</v>
      </c>
      <c r="K17" s="64" t="s">
        <v>78</v>
      </c>
      <c r="L17" s="66">
        <v>8837</v>
      </c>
    </row>
    <row r="18" spans="1:12" s="62" customFormat="1" ht="11" x14ac:dyDescent="0.2">
      <c r="A18" s="63" t="s">
        <v>106</v>
      </c>
      <c r="B18" s="64">
        <v>9404</v>
      </c>
      <c r="C18" s="65" t="s">
        <v>107</v>
      </c>
      <c r="D18" s="64">
        <v>944</v>
      </c>
      <c r="E18" s="64" t="s">
        <v>100</v>
      </c>
      <c r="F18" s="66">
        <v>8460</v>
      </c>
      <c r="G18" s="65" t="s">
        <v>108</v>
      </c>
      <c r="H18" s="64">
        <v>2082</v>
      </c>
      <c r="I18" s="65" t="s">
        <v>12</v>
      </c>
      <c r="J18" s="64">
        <v>21</v>
      </c>
      <c r="K18" s="64" t="s">
        <v>67</v>
      </c>
      <c r="L18" s="66">
        <v>2061</v>
      </c>
    </row>
    <row r="19" spans="1:12" s="62" customFormat="1" ht="11" x14ac:dyDescent="0.2">
      <c r="A19" s="63" t="s">
        <v>109</v>
      </c>
      <c r="B19" s="64">
        <v>2281</v>
      </c>
      <c r="C19" s="65" t="s">
        <v>110</v>
      </c>
      <c r="D19" s="64">
        <v>837</v>
      </c>
      <c r="E19" s="64" t="s">
        <v>51</v>
      </c>
      <c r="F19" s="66">
        <v>1444</v>
      </c>
      <c r="G19" s="65" t="s">
        <v>111</v>
      </c>
      <c r="H19" s="64">
        <v>2082</v>
      </c>
      <c r="I19" s="65" t="s">
        <v>12</v>
      </c>
      <c r="J19" s="64">
        <v>100</v>
      </c>
      <c r="K19" s="64" t="s">
        <v>112</v>
      </c>
      <c r="L19" s="66">
        <v>1982</v>
      </c>
    </row>
    <row r="20" spans="1:12" s="62" customFormat="1" ht="11" x14ac:dyDescent="0.2">
      <c r="A20" s="63" t="s">
        <v>113</v>
      </c>
      <c r="B20" s="64">
        <v>2650</v>
      </c>
      <c r="C20" s="65" t="s">
        <v>114</v>
      </c>
      <c r="D20" s="64">
        <v>306</v>
      </c>
      <c r="E20" s="64" t="s">
        <v>115</v>
      </c>
      <c r="F20" s="66">
        <v>2344</v>
      </c>
      <c r="G20" s="65" t="s">
        <v>116</v>
      </c>
      <c r="H20" s="64">
        <v>2082</v>
      </c>
      <c r="I20" s="65" t="s">
        <v>12</v>
      </c>
      <c r="J20" s="64">
        <v>98</v>
      </c>
      <c r="K20" s="64" t="s">
        <v>64</v>
      </c>
      <c r="L20" s="66">
        <v>1984</v>
      </c>
    </row>
    <row r="21" spans="1:12" s="62" customFormat="1" ht="11" x14ac:dyDescent="0.2">
      <c r="A21" s="63" t="s">
        <v>117</v>
      </c>
      <c r="B21" s="64">
        <v>2565</v>
      </c>
      <c r="C21" s="65" t="s">
        <v>114</v>
      </c>
      <c r="D21" s="64">
        <v>960</v>
      </c>
      <c r="E21" s="64" t="s">
        <v>75</v>
      </c>
      <c r="F21" s="66">
        <v>1605</v>
      </c>
      <c r="G21" s="65" t="s">
        <v>118</v>
      </c>
      <c r="H21" s="64">
        <v>2082</v>
      </c>
      <c r="I21" s="65" t="s">
        <v>12</v>
      </c>
      <c r="J21" s="64">
        <v>654</v>
      </c>
      <c r="K21" s="64" t="s">
        <v>119</v>
      </c>
      <c r="L21" s="66">
        <v>1428</v>
      </c>
    </row>
    <row r="22" spans="1:12" s="62" customFormat="1" ht="11" x14ac:dyDescent="0.2">
      <c r="A22" s="63" t="s">
        <v>120</v>
      </c>
      <c r="B22" s="64">
        <v>2051</v>
      </c>
      <c r="C22" s="65" t="s">
        <v>121</v>
      </c>
      <c r="D22" s="64">
        <v>960</v>
      </c>
      <c r="E22" s="64" t="s">
        <v>75</v>
      </c>
      <c r="F22" s="66">
        <v>1091</v>
      </c>
      <c r="G22" s="65" t="s">
        <v>122</v>
      </c>
      <c r="H22" s="64">
        <v>2082</v>
      </c>
      <c r="I22" s="65" t="s">
        <v>12</v>
      </c>
      <c r="J22" s="64">
        <v>565</v>
      </c>
      <c r="K22" s="64" t="s">
        <v>123</v>
      </c>
      <c r="L22" s="66">
        <v>1517</v>
      </c>
    </row>
    <row r="23" spans="1:12" s="62" customFormat="1" ht="11" x14ac:dyDescent="0.2">
      <c r="A23" s="63" t="s">
        <v>124</v>
      </c>
      <c r="B23" s="64">
        <v>2082</v>
      </c>
      <c r="C23" s="65" t="s">
        <v>56</v>
      </c>
      <c r="D23" s="64">
        <v>1007</v>
      </c>
      <c r="E23" s="64" t="s">
        <v>51</v>
      </c>
      <c r="F23" s="66">
        <v>1075</v>
      </c>
      <c r="G23" s="65" t="s">
        <v>125</v>
      </c>
      <c r="H23" s="64">
        <v>2051</v>
      </c>
      <c r="I23" s="65" t="s">
        <v>10</v>
      </c>
      <c r="J23" s="64">
        <v>183</v>
      </c>
      <c r="K23" s="64" t="s">
        <v>82</v>
      </c>
      <c r="L23" s="66">
        <v>1868</v>
      </c>
    </row>
    <row r="24" spans="1:12" s="62" customFormat="1" ht="11" x14ac:dyDescent="0.2">
      <c r="A24" s="63" t="s">
        <v>126</v>
      </c>
      <c r="B24" s="64">
        <v>2082</v>
      </c>
      <c r="C24" s="65" t="s">
        <v>12</v>
      </c>
      <c r="D24" s="64">
        <v>23</v>
      </c>
      <c r="E24" s="64" t="s">
        <v>67</v>
      </c>
      <c r="F24" s="66">
        <v>2059</v>
      </c>
      <c r="G24" s="65" t="s">
        <v>127</v>
      </c>
      <c r="H24" s="64">
        <v>3525</v>
      </c>
      <c r="I24" s="65" t="s">
        <v>128</v>
      </c>
      <c r="J24" s="64">
        <v>98</v>
      </c>
      <c r="K24" s="64" t="s">
        <v>64</v>
      </c>
      <c r="L24" s="66">
        <v>3427</v>
      </c>
    </row>
    <row r="25" spans="1:12" s="62" customFormat="1" ht="11" x14ac:dyDescent="0.2">
      <c r="A25" s="63" t="s">
        <v>129</v>
      </c>
      <c r="B25" s="64">
        <v>2051</v>
      </c>
      <c r="C25" s="65" t="s">
        <v>10</v>
      </c>
      <c r="D25" s="64">
        <v>608</v>
      </c>
      <c r="E25" s="64" t="s">
        <v>130</v>
      </c>
      <c r="F25" s="66">
        <v>1443</v>
      </c>
      <c r="G25" s="65" t="s">
        <v>131</v>
      </c>
      <c r="H25" s="64">
        <v>2808</v>
      </c>
      <c r="I25" s="65" t="s">
        <v>132</v>
      </c>
      <c r="J25" s="64">
        <v>544</v>
      </c>
      <c r="K25" s="64" t="s">
        <v>133</v>
      </c>
      <c r="L25" s="66">
        <v>2264</v>
      </c>
    </row>
    <row r="26" spans="1:12" s="62" customFormat="1" ht="11" x14ac:dyDescent="0.2">
      <c r="A26" s="63" t="s">
        <v>134</v>
      </c>
      <c r="B26" s="64">
        <v>4394</v>
      </c>
      <c r="C26" s="65" t="s">
        <v>135</v>
      </c>
      <c r="D26" s="64">
        <v>837</v>
      </c>
      <c r="E26" s="64" t="s">
        <v>51</v>
      </c>
      <c r="F26" s="66">
        <v>3557</v>
      </c>
      <c r="G26" s="65" t="s">
        <v>136</v>
      </c>
      <c r="H26" s="64">
        <v>10049</v>
      </c>
      <c r="I26" s="65" t="s">
        <v>53</v>
      </c>
      <c r="J26" s="64">
        <v>960</v>
      </c>
      <c r="K26" s="64" t="s">
        <v>75</v>
      </c>
      <c r="L26" s="66">
        <v>9089</v>
      </c>
    </row>
    <row r="27" spans="1:12" s="62" customFormat="1" ht="11" x14ac:dyDescent="0.2">
      <c r="A27" s="63" t="s">
        <v>137</v>
      </c>
      <c r="B27" s="64">
        <v>2051</v>
      </c>
      <c r="C27" s="65" t="s">
        <v>10</v>
      </c>
      <c r="D27" s="64">
        <v>564</v>
      </c>
      <c r="E27" s="64" t="s">
        <v>123</v>
      </c>
      <c r="F27" s="66">
        <v>1487</v>
      </c>
      <c r="G27" s="65" t="s">
        <v>138</v>
      </c>
      <c r="H27" s="64">
        <v>10325</v>
      </c>
      <c r="I27" s="65" t="s">
        <v>139</v>
      </c>
      <c r="J27" s="64">
        <v>930</v>
      </c>
      <c r="K27" s="64" t="s">
        <v>51</v>
      </c>
      <c r="L27" s="66">
        <v>9395</v>
      </c>
    </row>
    <row r="28" spans="1:12" s="62" customFormat="1" ht="11" x14ac:dyDescent="0.2">
      <c r="A28" s="63" t="s">
        <v>140</v>
      </c>
      <c r="B28" s="64">
        <v>13126</v>
      </c>
      <c r="C28" s="65" t="s">
        <v>141</v>
      </c>
      <c r="D28" s="64">
        <v>837</v>
      </c>
      <c r="E28" s="64" t="s">
        <v>51</v>
      </c>
      <c r="F28" s="66">
        <v>12289</v>
      </c>
      <c r="G28" s="65" t="s">
        <v>142</v>
      </c>
      <c r="H28" s="64">
        <v>9595</v>
      </c>
      <c r="I28" s="65" t="s">
        <v>11</v>
      </c>
      <c r="J28" s="64">
        <v>549</v>
      </c>
      <c r="K28" s="64" t="s">
        <v>123</v>
      </c>
      <c r="L28" s="66">
        <v>9046</v>
      </c>
    </row>
    <row r="29" spans="1:12" s="62" customFormat="1" ht="11" x14ac:dyDescent="0.2">
      <c r="A29" s="63" t="s">
        <v>143</v>
      </c>
      <c r="B29" s="64">
        <v>6738</v>
      </c>
      <c r="C29" s="65" t="s">
        <v>144</v>
      </c>
      <c r="D29" s="64">
        <v>837</v>
      </c>
      <c r="E29" s="64" t="s">
        <v>51</v>
      </c>
      <c r="F29" s="66">
        <v>5901</v>
      </c>
      <c r="G29" s="65" t="s">
        <v>145</v>
      </c>
      <c r="H29" s="64">
        <v>9096</v>
      </c>
      <c r="I29" s="65" t="s">
        <v>13</v>
      </c>
      <c r="J29" s="64">
        <v>933</v>
      </c>
      <c r="K29" s="64" t="s">
        <v>146</v>
      </c>
      <c r="L29" s="66">
        <v>8163</v>
      </c>
    </row>
    <row r="30" spans="1:12" s="62" customFormat="1" ht="11" x14ac:dyDescent="0.2">
      <c r="A30" s="63" t="s">
        <v>147</v>
      </c>
      <c r="B30" s="64">
        <v>1329</v>
      </c>
      <c r="C30" s="65" t="s">
        <v>60</v>
      </c>
      <c r="D30" s="64">
        <v>944</v>
      </c>
      <c r="E30" s="64" t="s">
        <v>100</v>
      </c>
      <c r="F30" s="66">
        <v>385</v>
      </c>
      <c r="G30" s="65" t="s">
        <v>148</v>
      </c>
      <c r="H30" s="64">
        <v>9096</v>
      </c>
      <c r="I30" s="65" t="s">
        <v>13</v>
      </c>
      <c r="J30" s="64">
        <v>627</v>
      </c>
      <c r="K30" s="64" t="s">
        <v>149</v>
      </c>
      <c r="L30" s="66">
        <v>8469</v>
      </c>
    </row>
    <row r="31" spans="1:12" s="62" customFormat="1" ht="11" x14ac:dyDescent="0.2">
      <c r="A31" s="63" t="s">
        <v>150</v>
      </c>
      <c r="B31" s="64">
        <v>2017</v>
      </c>
      <c r="C31" s="65" t="s">
        <v>151</v>
      </c>
      <c r="D31" s="64">
        <v>432</v>
      </c>
      <c r="E31" s="64" t="s">
        <v>152</v>
      </c>
      <c r="F31" s="66">
        <v>1585</v>
      </c>
      <c r="G31" s="65" t="s">
        <v>153</v>
      </c>
      <c r="H31" s="64">
        <v>9096</v>
      </c>
      <c r="I31" s="65" t="s">
        <v>13</v>
      </c>
      <c r="J31" s="64">
        <v>97</v>
      </c>
      <c r="K31" s="64" t="s">
        <v>112</v>
      </c>
      <c r="L31" s="66">
        <v>8999</v>
      </c>
    </row>
    <row r="32" spans="1:12" s="62" customFormat="1" ht="11" x14ac:dyDescent="0.2">
      <c r="A32" s="63" t="s">
        <v>154</v>
      </c>
      <c r="B32" s="64">
        <v>10906</v>
      </c>
      <c r="C32" s="65" t="s">
        <v>155</v>
      </c>
      <c r="D32" s="64">
        <v>925</v>
      </c>
      <c r="E32" s="64" t="s">
        <v>70</v>
      </c>
      <c r="F32" s="66">
        <v>9981</v>
      </c>
      <c r="G32" s="65" t="s">
        <v>156</v>
      </c>
      <c r="H32" s="64">
        <v>17202</v>
      </c>
      <c r="I32" s="65" t="s">
        <v>96</v>
      </c>
      <c r="J32" s="64">
        <v>116</v>
      </c>
      <c r="K32" s="64" t="s">
        <v>157</v>
      </c>
      <c r="L32" s="66">
        <v>17086</v>
      </c>
    </row>
    <row r="33" spans="1:12" s="62" customFormat="1" ht="11" x14ac:dyDescent="0.2">
      <c r="A33" s="63" t="s">
        <v>158</v>
      </c>
      <c r="B33" s="64">
        <v>10906</v>
      </c>
      <c r="C33" s="65" t="s">
        <v>155</v>
      </c>
      <c r="D33" s="64">
        <v>925</v>
      </c>
      <c r="E33" s="64" t="s">
        <v>70</v>
      </c>
      <c r="F33" s="66">
        <v>9981</v>
      </c>
      <c r="G33" s="65" t="s">
        <v>159</v>
      </c>
      <c r="H33" s="64">
        <v>9096</v>
      </c>
      <c r="I33" s="65" t="s">
        <v>13</v>
      </c>
      <c r="J33" s="64">
        <v>313</v>
      </c>
      <c r="K33" s="64" t="s">
        <v>160</v>
      </c>
      <c r="L33" s="66">
        <v>8783</v>
      </c>
    </row>
    <row r="34" spans="1:12" s="62" customFormat="1" ht="11" x14ac:dyDescent="0.2">
      <c r="A34" s="63" t="s">
        <v>161</v>
      </c>
      <c r="B34" s="64">
        <v>10906</v>
      </c>
      <c r="C34" s="65" t="s">
        <v>155</v>
      </c>
      <c r="D34" s="64">
        <v>925</v>
      </c>
      <c r="E34" s="64" t="s">
        <v>70</v>
      </c>
      <c r="F34" s="66">
        <v>9981</v>
      </c>
      <c r="G34" s="65" t="s">
        <v>162</v>
      </c>
      <c r="H34" s="64">
        <v>9096</v>
      </c>
      <c r="I34" s="65" t="s">
        <v>13</v>
      </c>
      <c r="J34" s="64">
        <v>98</v>
      </c>
      <c r="K34" s="64" t="s">
        <v>157</v>
      </c>
      <c r="L34" s="66">
        <v>8998</v>
      </c>
    </row>
    <row r="35" spans="1:12" s="62" customFormat="1" ht="11" x14ac:dyDescent="0.2">
      <c r="A35" s="63" t="s">
        <v>163</v>
      </c>
      <c r="B35" s="64">
        <v>10906</v>
      </c>
      <c r="C35" s="65" t="s">
        <v>155</v>
      </c>
      <c r="D35" s="64">
        <v>837</v>
      </c>
      <c r="E35" s="64" t="s">
        <v>51</v>
      </c>
      <c r="F35" s="66">
        <v>10069</v>
      </c>
      <c r="G35" s="65" t="s">
        <v>164</v>
      </c>
      <c r="H35" s="64">
        <v>1868</v>
      </c>
      <c r="I35" s="65" t="s">
        <v>132</v>
      </c>
      <c r="J35" s="64">
        <v>451</v>
      </c>
      <c r="K35" s="64" t="s">
        <v>165</v>
      </c>
      <c r="L35" s="66">
        <v>1417</v>
      </c>
    </row>
    <row r="36" spans="1:12" s="62" customFormat="1" ht="11" x14ac:dyDescent="0.2">
      <c r="A36" s="63" t="s">
        <v>166</v>
      </c>
      <c r="B36" s="64">
        <v>10906</v>
      </c>
      <c r="C36" s="65" t="s">
        <v>155</v>
      </c>
      <c r="D36" s="64">
        <v>837</v>
      </c>
      <c r="E36" s="64" t="s">
        <v>51</v>
      </c>
      <c r="F36" s="66">
        <v>10069</v>
      </c>
      <c r="G36" s="65" t="s">
        <v>167</v>
      </c>
      <c r="H36" s="64">
        <v>11864</v>
      </c>
      <c r="I36" s="65" t="s">
        <v>168</v>
      </c>
      <c r="J36" s="64">
        <v>179</v>
      </c>
      <c r="K36" s="64" t="s">
        <v>82</v>
      </c>
      <c r="L36" s="66">
        <v>11685</v>
      </c>
    </row>
    <row r="37" spans="1:12" s="62" customFormat="1" ht="11" x14ac:dyDescent="0.2">
      <c r="A37" s="63" t="s">
        <v>169</v>
      </c>
      <c r="B37" s="64">
        <v>10906</v>
      </c>
      <c r="C37" s="65" t="s">
        <v>155</v>
      </c>
      <c r="D37" s="64">
        <v>837</v>
      </c>
      <c r="E37" s="64" t="s">
        <v>51</v>
      </c>
      <c r="F37" s="66">
        <v>10069</v>
      </c>
      <c r="G37" s="65" t="s">
        <v>170</v>
      </c>
      <c r="H37" s="64">
        <v>11770</v>
      </c>
      <c r="I37" s="65" t="s">
        <v>72</v>
      </c>
      <c r="J37" s="64">
        <v>672</v>
      </c>
      <c r="K37" s="64" t="s">
        <v>171</v>
      </c>
      <c r="L37" s="66">
        <v>11098</v>
      </c>
    </row>
    <row r="38" spans="1:12" s="62" customFormat="1" ht="11" x14ac:dyDescent="0.2">
      <c r="A38" s="67" t="s">
        <v>172</v>
      </c>
      <c r="B38" s="68">
        <v>10092</v>
      </c>
      <c r="C38" s="69" t="s">
        <v>173</v>
      </c>
      <c r="D38" s="68">
        <v>1007</v>
      </c>
      <c r="E38" s="68" t="s">
        <v>51</v>
      </c>
      <c r="F38" s="70">
        <v>9085</v>
      </c>
      <c r="G38" s="69" t="s">
        <v>174</v>
      </c>
      <c r="H38" s="68">
        <v>9096</v>
      </c>
      <c r="I38" s="69" t="s">
        <v>13</v>
      </c>
      <c r="J38" s="68">
        <v>116</v>
      </c>
      <c r="K38" s="68" t="s">
        <v>157</v>
      </c>
      <c r="L38" s="70">
        <v>8980</v>
      </c>
    </row>
    <row r="39" spans="1:12" s="62" customFormat="1" ht="11" x14ac:dyDescent="0.2">
      <c r="A39" s="6" t="s">
        <v>8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</row>
  </sheetData>
  <mergeCells count="1">
    <mergeCell ref="A1:L1"/>
  </mergeCells>
  <phoneticPr fontId="26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97EB4-4404-4ECD-A63A-AC3931D8FD4F}">
  <dimension ref="A1:L46"/>
  <sheetViews>
    <sheetView showGridLines="0" view="pageBreakPreview" zoomScaleNormal="100" zoomScaleSheetLayoutView="100" workbookViewId="0">
      <selection sqref="A1:L1"/>
    </sheetView>
  </sheetViews>
  <sheetFormatPr defaultRowHeight="13" x14ac:dyDescent="0.2"/>
  <cols>
    <col min="1" max="1" width="10.7265625" style="79" customWidth="1"/>
    <col min="2" max="12" width="6.1796875" style="79" customWidth="1"/>
    <col min="13" max="16384" width="8.7265625" style="79"/>
  </cols>
  <sheetData>
    <row r="1" spans="1:12" s="80" customFormat="1" ht="18.5" customHeight="1" x14ac:dyDescent="0.2">
      <c r="A1" s="106" t="s">
        <v>213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3" spans="1:12" x14ac:dyDescent="0.2">
      <c r="A3" s="81" t="s">
        <v>201</v>
      </c>
      <c r="B3" s="81">
        <v>2012</v>
      </c>
      <c r="C3" s="81">
        <v>2013</v>
      </c>
      <c r="D3" s="81">
        <v>2014</v>
      </c>
      <c r="E3" s="81">
        <v>2015</v>
      </c>
      <c r="F3" s="81">
        <v>2016</v>
      </c>
      <c r="G3" s="81">
        <v>2017</v>
      </c>
      <c r="H3" s="81">
        <v>2018</v>
      </c>
      <c r="I3" s="81">
        <v>2019</v>
      </c>
      <c r="J3" s="81">
        <v>2020</v>
      </c>
      <c r="K3" s="81">
        <v>2021</v>
      </c>
      <c r="L3" s="81">
        <v>2022</v>
      </c>
    </row>
    <row r="4" spans="1:12" x14ac:dyDescent="0.2">
      <c r="A4" s="81" t="s">
        <v>202</v>
      </c>
      <c r="B4" s="81">
        <v>108</v>
      </c>
      <c r="C4" s="81">
        <v>105</v>
      </c>
      <c r="D4" s="81">
        <v>87</v>
      </c>
      <c r="E4" s="81">
        <v>86</v>
      </c>
      <c r="F4" s="81">
        <v>89</v>
      </c>
      <c r="G4" s="81">
        <v>101</v>
      </c>
      <c r="H4" s="81">
        <v>96</v>
      </c>
      <c r="I4" s="81">
        <v>107</v>
      </c>
      <c r="J4" s="81">
        <v>105</v>
      </c>
      <c r="K4" s="81">
        <v>105</v>
      </c>
      <c r="L4" s="81">
        <v>102</v>
      </c>
    </row>
    <row r="5" spans="1:12" x14ac:dyDescent="0.2">
      <c r="A5" s="81" t="s">
        <v>203</v>
      </c>
      <c r="B5" s="81">
        <v>92</v>
      </c>
      <c r="C5" s="81">
        <v>93</v>
      </c>
      <c r="D5" s="81">
        <v>91</v>
      </c>
      <c r="E5" s="81">
        <v>89</v>
      </c>
      <c r="F5" s="81">
        <v>90</v>
      </c>
      <c r="G5" s="81">
        <v>65</v>
      </c>
      <c r="H5" s="81">
        <v>57</v>
      </c>
      <c r="I5" s="81">
        <v>38</v>
      </c>
      <c r="J5" s="81">
        <v>33</v>
      </c>
      <c r="K5" s="81">
        <v>34</v>
      </c>
      <c r="L5" s="81">
        <v>33</v>
      </c>
    </row>
    <row r="6" spans="1:12" x14ac:dyDescent="0.2">
      <c r="A6" s="81" t="s">
        <v>204</v>
      </c>
      <c r="B6" s="81">
        <v>112</v>
      </c>
      <c r="C6" s="81">
        <v>105</v>
      </c>
      <c r="D6" s="81">
        <v>105</v>
      </c>
      <c r="E6" s="81">
        <v>114</v>
      </c>
      <c r="F6" s="81">
        <v>112</v>
      </c>
      <c r="G6" s="81">
        <v>119</v>
      </c>
      <c r="H6" s="81">
        <v>123</v>
      </c>
      <c r="I6" s="81">
        <v>117</v>
      </c>
      <c r="J6" s="81">
        <v>109</v>
      </c>
      <c r="K6" s="81">
        <v>105</v>
      </c>
      <c r="L6" s="81">
        <v>101</v>
      </c>
    </row>
    <row r="7" spans="1:12" x14ac:dyDescent="0.2">
      <c r="A7" s="79" t="s">
        <v>205</v>
      </c>
    </row>
    <row r="21" spans="1:12" x14ac:dyDescent="0.2">
      <c r="A21" s="105" t="s">
        <v>206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</row>
    <row r="22" spans="1:12" x14ac:dyDescent="0.2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</row>
    <row r="23" spans="1:12" x14ac:dyDescent="0.2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</row>
    <row r="24" spans="1:12" x14ac:dyDescent="0.2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</row>
    <row r="25" spans="1:12" s="82" customFormat="1" ht="18.5" customHeight="1" x14ac:dyDescent="0.2">
      <c r="A25" s="107" t="s">
        <v>214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</row>
    <row r="27" spans="1:12" x14ac:dyDescent="0.2">
      <c r="A27" s="81" t="s">
        <v>201</v>
      </c>
      <c r="B27" s="81">
        <v>2012</v>
      </c>
      <c r="C27" s="81">
        <v>2013</v>
      </c>
      <c r="D27" s="81">
        <v>2014</v>
      </c>
      <c r="E27" s="81">
        <v>2015</v>
      </c>
      <c r="F27" s="81">
        <v>2016</v>
      </c>
      <c r="G27" s="81">
        <v>2017</v>
      </c>
      <c r="H27" s="81">
        <v>2018</v>
      </c>
      <c r="I27" s="81">
        <v>2019</v>
      </c>
      <c r="J27" s="81">
        <v>2020</v>
      </c>
      <c r="K27" s="81">
        <v>2021</v>
      </c>
      <c r="L27" s="81">
        <v>2022</v>
      </c>
    </row>
    <row r="28" spans="1:12" x14ac:dyDescent="0.2">
      <c r="A28" s="81" t="s">
        <v>207</v>
      </c>
      <c r="B28" s="81">
        <v>141</v>
      </c>
      <c r="C28" s="81">
        <v>142</v>
      </c>
      <c r="D28" s="81">
        <v>144</v>
      </c>
      <c r="E28" s="81">
        <v>140</v>
      </c>
      <c r="F28" s="81">
        <v>137</v>
      </c>
      <c r="G28" s="81">
        <v>121</v>
      </c>
      <c r="H28" s="81">
        <v>126</v>
      </c>
      <c r="I28" s="81">
        <v>128</v>
      </c>
      <c r="J28" s="81">
        <v>121</v>
      </c>
      <c r="K28" s="81">
        <v>125</v>
      </c>
      <c r="L28" s="81">
        <v>117</v>
      </c>
    </row>
    <row r="29" spans="1:12" x14ac:dyDescent="0.2">
      <c r="A29" s="81" t="s">
        <v>208</v>
      </c>
      <c r="B29" s="81">
        <v>13</v>
      </c>
      <c r="C29" s="81">
        <v>12</v>
      </c>
      <c r="D29" s="81">
        <v>16</v>
      </c>
      <c r="E29" s="81">
        <v>18</v>
      </c>
      <c r="F29" s="81">
        <v>15</v>
      </c>
      <c r="G29" s="81">
        <v>16</v>
      </c>
      <c r="H29" s="81">
        <v>16</v>
      </c>
      <c r="I29" s="81">
        <v>14</v>
      </c>
      <c r="J29" s="81">
        <v>13</v>
      </c>
      <c r="K29" s="81">
        <v>13</v>
      </c>
      <c r="L29" s="81">
        <v>10</v>
      </c>
    </row>
    <row r="30" spans="1:12" x14ac:dyDescent="0.2">
      <c r="A30" s="81" t="s">
        <v>209</v>
      </c>
      <c r="B30" s="81">
        <v>58</v>
      </c>
      <c r="C30" s="81">
        <v>59</v>
      </c>
      <c r="D30" s="81">
        <v>60</v>
      </c>
      <c r="E30" s="81">
        <v>67</v>
      </c>
      <c r="F30" s="81">
        <v>66</v>
      </c>
      <c r="G30" s="81">
        <v>64</v>
      </c>
      <c r="H30" s="81">
        <v>66</v>
      </c>
      <c r="I30" s="81">
        <v>64</v>
      </c>
      <c r="J30" s="81">
        <v>60</v>
      </c>
      <c r="K30" s="81">
        <v>62</v>
      </c>
      <c r="L30" s="81">
        <v>49</v>
      </c>
    </row>
    <row r="31" spans="1:12" x14ac:dyDescent="0.2">
      <c r="A31" s="81" t="s">
        <v>210</v>
      </c>
      <c r="B31" s="81">
        <v>119</v>
      </c>
      <c r="C31" s="81">
        <v>117</v>
      </c>
      <c r="D31" s="81">
        <v>120</v>
      </c>
      <c r="E31" s="81">
        <v>133</v>
      </c>
      <c r="F31" s="81">
        <v>133</v>
      </c>
      <c r="G31" s="81">
        <v>127</v>
      </c>
      <c r="H31" s="81">
        <v>116</v>
      </c>
      <c r="I31" s="81">
        <v>103</v>
      </c>
      <c r="J31" s="81">
        <v>81</v>
      </c>
      <c r="K31" s="81">
        <v>80</v>
      </c>
      <c r="L31" s="81">
        <v>60</v>
      </c>
    </row>
    <row r="32" spans="1:12" x14ac:dyDescent="0.2">
      <c r="A32" s="79" t="s">
        <v>211</v>
      </c>
    </row>
    <row r="46" spans="1:12" x14ac:dyDescent="0.2">
      <c r="A46" s="105" t="s">
        <v>212</v>
      </c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</row>
  </sheetData>
  <mergeCells count="4">
    <mergeCell ref="A46:L46"/>
    <mergeCell ref="A21:L21"/>
    <mergeCell ref="A1:L1"/>
    <mergeCell ref="A25:L25"/>
  </mergeCells>
  <phoneticPr fontId="31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5"/>
  <sheetViews>
    <sheetView showGridLines="0" zoomScaleNormal="100" zoomScaleSheetLayoutView="100" workbookViewId="0">
      <selection sqref="A1:C1"/>
    </sheetView>
  </sheetViews>
  <sheetFormatPr defaultColWidth="9" defaultRowHeight="12" x14ac:dyDescent="0.2"/>
  <cols>
    <col min="1" max="1" width="3.36328125" style="5" customWidth="1"/>
    <col min="2" max="2" width="84.36328125" style="5" customWidth="1"/>
    <col min="3" max="3" width="4.453125" style="5" customWidth="1"/>
    <col min="4" max="16384" width="9" style="5"/>
  </cols>
  <sheetData>
    <row r="1" spans="1:3" ht="20" customHeight="1" x14ac:dyDescent="0.2">
      <c r="A1" s="89" t="s">
        <v>40</v>
      </c>
      <c r="B1" s="90"/>
      <c r="C1" s="90"/>
    </row>
    <row r="2" spans="1:3" ht="16.5" customHeight="1" x14ac:dyDescent="0.2">
      <c r="B2" s="2" t="s">
        <v>41</v>
      </c>
    </row>
    <row r="3" spans="1:3" ht="16.5" customHeight="1" x14ac:dyDescent="0.2">
      <c r="B3" s="2" t="s">
        <v>21</v>
      </c>
    </row>
    <row r="4" spans="1:3" ht="13.5" customHeight="1" x14ac:dyDescent="0.2">
      <c r="B4" s="3"/>
    </row>
    <row r="5" spans="1:3" ht="16.5" customHeight="1" x14ac:dyDescent="0.2">
      <c r="A5" s="17"/>
      <c r="B5" s="23" t="s">
        <v>24</v>
      </c>
      <c r="C5" s="18"/>
    </row>
    <row r="6" spans="1:3" ht="15" customHeight="1" x14ac:dyDescent="0.2">
      <c r="A6" s="19"/>
      <c r="B6" s="6" t="s">
        <v>215</v>
      </c>
      <c r="C6" s="20"/>
    </row>
    <row r="7" spans="1:3" ht="24" customHeight="1" x14ac:dyDescent="0.2">
      <c r="A7" s="19"/>
      <c r="B7" s="6"/>
      <c r="C7" s="20"/>
    </row>
    <row r="8" spans="1:3" ht="12" customHeight="1" x14ac:dyDescent="0.2">
      <c r="A8" s="19"/>
      <c r="B8" s="6" t="s">
        <v>216</v>
      </c>
      <c r="C8" s="20"/>
    </row>
    <row r="9" spans="1:3" ht="75" customHeight="1" x14ac:dyDescent="0.2">
      <c r="A9" s="19"/>
      <c r="B9" s="6"/>
      <c r="C9" s="20"/>
    </row>
    <row r="10" spans="1:3" ht="12" customHeight="1" x14ac:dyDescent="0.2">
      <c r="A10" s="19"/>
      <c r="B10" s="6" t="s">
        <v>217</v>
      </c>
      <c r="C10" s="20"/>
    </row>
    <row r="11" spans="1:3" ht="90" customHeight="1" x14ac:dyDescent="0.2">
      <c r="A11" s="19"/>
      <c r="B11" s="6"/>
      <c r="C11" s="20"/>
    </row>
    <row r="12" spans="1:3" ht="16.5" customHeight="1" x14ac:dyDescent="0.2">
      <c r="A12" s="19"/>
      <c r="B12" s="7" t="s">
        <v>177</v>
      </c>
      <c r="C12" s="20"/>
    </row>
    <row r="13" spans="1:3" ht="15" customHeight="1" x14ac:dyDescent="0.2">
      <c r="A13" s="19"/>
      <c r="B13" s="6" t="s">
        <v>23</v>
      </c>
      <c r="C13" s="20"/>
    </row>
    <row r="14" spans="1:3" x14ac:dyDescent="0.2">
      <c r="A14" s="19"/>
      <c r="B14" s="6" t="s">
        <v>18</v>
      </c>
      <c r="C14" s="20"/>
    </row>
    <row r="15" spans="1:3" x14ac:dyDescent="0.2">
      <c r="A15" s="19"/>
      <c r="B15" s="6" t="s">
        <v>22</v>
      </c>
      <c r="C15" s="20"/>
    </row>
    <row r="16" spans="1:3" x14ac:dyDescent="0.2">
      <c r="A16" s="19"/>
      <c r="B16" s="6" t="s">
        <v>200</v>
      </c>
      <c r="C16" s="20"/>
    </row>
    <row r="17" spans="1:3" ht="187.5" customHeight="1" x14ac:dyDescent="0.2">
      <c r="A17" s="19"/>
      <c r="B17" s="6"/>
      <c r="C17" s="20"/>
    </row>
    <row r="18" spans="1:3" ht="12" customHeight="1" x14ac:dyDescent="0.2">
      <c r="A18" s="19"/>
      <c r="B18" s="6" t="s">
        <v>19</v>
      </c>
      <c r="C18" s="20"/>
    </row>
    <row r="19" spans="1:3" ht="75" customHeight="1" x14ac:dyDescent="0.2">
      <c r="A19" s="19"/>
      <c r="B19" s="6"/>
      <c r="C19" s="20"/>
    </row>
    <row r="20" spans="1:3" ht="16.5" customHeight="1" x14ac:dyDescent="0.2">
      <c r="A20" s="19"/>
      <c r="B20" s="7" t="s">
        <v>16</v>
      </c>
      <c r="C20" s="20"/>
    </row>
    <row r="21" spans="1:3" ht="22.5" customHeight="1" x14ac:dyDescent="0.2">
      <c r="A21" s="19"/>
      <c r="B21" s="6"/>
      <c r="C21" s="20"/>
    </row>
    <row r="22" spans="1:3" ht="16.5" customHeight="1" x14ac:dyDescent="0.2">
      <c r="A22" s="19"/>
      <c r="B22" s="7" t="s">
        <v>17</v>
      </c>
      <c r="C22" s="20"/>
    </row>
    <row r="23" spans="1:3" ht="102" customHeight="1" x14ac:dyDescent="0.2">
      <c r="A23" s="21"/>
      <c r="B23" s="9"/>
      <c r="C23" s="22"/>
    </row>
    <row r="24" spans="1:3" ht="12" customHeight="1" x14ac:dyDescent="0.2">
      <c r="B24" s="6"/>
    </row>
    <row r="25" spans="1:3" ht="12" customHeight="1" x14ac:dyDescent="0.2">
      <c r="B25" s="6"/>
    </row>
  </sheetData>
  <mergeCells count="1">
    <mergeCell ref="A1:C1"/>
  </mergeCells>
  <phoneticPr fontId="3"/>
  <pageMargins left="0.51181102362204722" right="0.31496062992125984" top="0.35433070866141736" bottom="0.15748031496062992" header="0.31496062992125984" footer="0.31496062992125984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6"/>
  <sheetViews>
    <sheetView workbookViewId="0">
      <selection sqref="A1:J1"/>
    </sheetView>
  </sheetViews>
  <sheetFormatPr defaultColWidth="9" defaultRowHeight="13" x14ac:dyDescent="0.2"/>
  <cols>
    <col min="1" max="1" width="3.36328125" style="72" customWidth="1"/>
    <col min="2" max="2" width="25.7265625" style="72" customWidth="1"/>
    <col min="3" max="10" width="7.453125" style="72" customWidth="1"/>
    <col min="11" max="16384" width="9" style="72"/>
  </cols>
  <sheetData>
    <row r="1" spans="1:10" customFormat="1" ht="18.75" customHeight="1" x14ac:dyDescent="0.2">
      <c r="A1" s="110" t="s">
        <v>175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customFormat="1" x14ac:dyDescent="0.2"/>
    <row r="3" spans="1:10" customFormat="1" ht="22.5" customHeight="1" x14ac:dyDescent="0.2">
      <c r="B3" s="76" t="s">
        <v>7</v>
      </c>
    </row>
    <row r="4" spans="1:10" s="77" customFormat="1" ht="15" customHeight="1" x14ac:dyDescent="0.2">
      <c r="B4" s="78"/>
      <c r="C4" s="78" t="s">
        <v>178</v>
      </c>
      <c r="D4" s="78" t="s">
        <v>179</v>
      </c>
      <c r="E4" s="108" t="s">
        <v>180</v>
      </c>
      <c r="F4" s="108"/>
      <c r="G4" s="108"/>
      <c r="H4" s="108"/>
      <c r="I4" s="108"/>
      <c r="J4" s="108"/>
    </row>
    <row r="5" spans="1:10" s="77" customFormat="1" ht="24" x14ac:dyDescent="0.2">
      <c r="B5" s="73"/>
      <c r="C5" s="75" t="s">
        <v>181</v>
      </c>
      <c r="D5" s="75" t="s">
        <v>182</v>
      </c>
      <c r="E5" s="75" t="s">
        <v>183</v>
      </c>
      <c r="F5" s="75" t="s">
        <v>184</v>
      </c>
      <c r="G5" s="75" t="s">
        <v>185</v>
      </c>
      <c r="H5" s="75" t="s">
        <v>186</v>
      </c>
      <c r="I5" s="75" t="s">
        <v>187</v>
      </c>
      <c r="J5" s="75" t="s">
        <v>188</v>
      </c>
    </row>
    <row r="6" spans="1:10" s="77" customFormat="1" ht="12" x14ac:dyDescent="0.2">
      <c r="B6" s="74" t="s">
        <v>189</v>
      </c>
      <c r="C6" s="73">
        <v>42054</v>
      </c>
      <c r="D6" s="73">
        <v>36168</v>
      </c>
      <c r="E6" s="73">
        <v>37013</v>
      </c>
      <c r="F6" s="73">
        <v>7956</v>
      </c>
      <c r="G6" s="73">
        <v>19707</v>
      </c>
      <c r="H6" s="73">
        <v>7343</v>
      </c>
      <c r="I6" s="73">
        <v>3251</v>
      </c>
      <c r="J6" s="73">
        <v>6963</v>
      </c>
    </row>
    <row r="7" spans="1:10" s="77" customFormat="1" ht="12" x14ac:dyDescent="0.2">
      <c r="B7" s="74" t="s">
        <v>190</v>
      </c>
      <c r="C7" s="73">
        <v>22970</v>
      </c>
      <c r="D7" s="73">
        <v>24365</v>
      </c>
      <c r="E7" s="73">
        <v>34502</v>
      </c>
      <c r="F7" s="73">
        <v>6921</v>
      </c>
      <c r="G7" s="73">
        <v>15453</v>
      </c>
      <c r="H7" s="73">
        <v>1914</v>
      </c>
      <c r="I7" s="73">
        <v>2858</v>
      </c>
      <c r="J7" s="73">
        <v>3308</v>
      </c>
    </row>
    <row r="8" spans="1:10" s="77" customFormat="1" ht="12" x14ac:dyDescent="0.2">
      <c r="B8" s="74" t="s">
        <v>191</v>
      </c>
      <c r="C8" s="73">
        <v>46652</v>
      </c>
      <c r="D8" s="73">
        <v>44953</v>
      </c>
      <c r="E8" s="73">
        <v>51679</v>
      </c>
      <c r="F8" s="73">
        <v>9480</v>
      </c>
      <c r="G8" s="73">
        <v>103234</v>
      </c>
      <c r="H8" s="73">
        <v>52871</v>
      </c>
      <c r="I8" s="73">
        <v>16654</v>
      </c>
      <c r="J8" s="73">
        <v>30921</v>
      </c>
    </row>
    <row r="9" spans="1:10" s="77" customFormat="1" ht="12" x14ac:dyDescent="0.2">
      <c r="B9" s="74" t="s">
        <v>192</v>
      </c>
      <c r="C9" s="73">
        <v>457223</v>
      </c>
      <c r="D9" s="73">
        <v>477182</v>
      </c>
      <c r="E9" s="73">
        <v>479328</v>
      </c>
      <c r="F9" s="73">
        <v>174831</v>
      </c>
      <c r="G9" s="73">
        <v>28595</v>
      </c>
      <c r="H9" s="73">
        <v>15404</v>
      </c>
      <c r="I9" s="73">
        <v>5825</v>
      </c>
      <c r="J9" s="73">
        <v>4668</v>
      </c>
    </row>
    <row r="10" spans="1:10" s="77" customFormat="1" ht="12" x14ac:dyDescent="0.2">
      <c r="B10" s="74" t="s">
        <v>193</v>
      </c>
      <c r="C10" s="73">
        <v>151128</v>
      </c>
      <c r="D10" s="73">
        <v>161475</v>
      </c>
      <c r="E10" s="73">
        <v>189570</v>
      </c>
      <c r="F10" s="73">
        <v>39654</v>
      </c>
      <c r="G10" s="73">
        <v>10422</v>
      </c>
      <c r="H10" s="73">
        <v>13409</v>
      </c>
      <c r="I10" s="73">
        <v>10391</v>
      </c>
      <c r="J10" s="73">
        <v>42237</v>
      </c>
    </row>
    <row r="11" spans="1:10" s="77" customFormat="1" ht="12" x14ac:dyDescent="0.2">
      <c r="B11" s="74" t="s">
        <v>194</v>
      </c>
      <c r="C11" s="73">
        <v>12004</v>
      </c>
      <c r="D11" s="73">
        <v>13623</v>
      </c>
      <c r="E11" s="73">
        <v>16782</v>
      </c>
      <c r="F11" s="73">
        <v>26585</v>
      </c>
      <c r="G11" s="73">
        <v>12906</v>
      </c>
      <c r="H11" s="73">
        <v>20687</v>
      </c>
      <c r="I11" s="73">
        <v>4141</v>
      </c>
      <c r="J11" s="73">
        <v>1989</v>
      </c>
    </row>
    <row r="12" spans="1:10" s="77" customFormat="1" ht="12" x14ac:dyDescent="0.2">
      <c r="B12" s="74" t="s">
        <v>195</v>
      </c>
      <c r="C12" s="73">
        <v>10665</v>
      </c>
      <c r="D12" s="73">
        <v>10035</v>
      </c>
      <c r="E12" s="73">
        <v>9753</v>
      </c>
      <c r="F12" s="73">
        <v>1547</v>
      </c>
      <c r="G12" s="73">
        <v>24538</v>
      </c>
      <c r="H12" s="73">
        <v>5586</v>
      </c>
      <c r="I12" s="73">
        <v>5548</v>
      </c>
      <c r="J12" s="73">
        <v>13576</v>
      </c>
    </row>
    <row r="13" spans="1:10" s="77" customFormat="1" ht="12" x14ac:dyDescent="0.2">
      <c r="B13" s="74" t="s">
        <v>196</v>
      </c>
      <c r="C13" s="73">
        <v>32463</v>
      </c>
      <c r="D13" s="73">
        <v>28054</v>
      </c>
      <c r="E13" s="73">
        <v>17621</v>
      </c>
      <c r="F13" s="73">
        <v>3578</v>
      </c>
      <c r="G13" s="73">
        <v>36211</v>
      </c>
      <c r="H13" s="73">
        <v>10853</v>
      </c>
      <c r="I13" s="73">
        <v>3838</v>
      </c>
      <c r="J13" s="73">
        <v>4899</v>
      </c>
    </row>
    <row r="14" spans="1:10" s="77" customFormat="1" ht="12" x14ac:dyDescent="0.2">
      <c r="B14" s="74" t="s">
        <v>197</v>
      </c>
      <c r="C14" s="73">
        <v>42846</v>
      </c>
      <c r="D14" s="73">
        <v>48837</v>
      </c>
      <c r="E14" s="73">
        <v>42497</v>
      </c>
      <c r="F14" s="73">
        <v>36965</v>
      </c>
      <c r="G14" s="73">
        <v>6002</v>
      </c>
      <c r="H14" s="73">
        <v>36903</v>
      </c>
      <c r="I14" s="73">
        <v>44587</v>
      </c>
      <c r="J14" s="73">
        <v>36935</v>
      </c>
    </row>
    <row r="15" spans="1:10" s="77" customFormat="1" ht="12" x14ac:dyDescent="0.2">
      <c r="B15" s="74" t="s">
        <v>198</v>
      </c>
      <c r="C15" s="73">
        <v>23314</v>
      </c>
      <c r="D15" s="73">
        <v>22240</v>
      </c>
      <c r="E15" s="73">
        <v>21463</v>
      </c>
      <c r="F15" s="73">
        <v>9651</v>
      </c>
      <c r="G15" s="73">
        <v>38751</v>
      </c>
      <c r="H15" s="73">
        <v>23016</v>
      </c>
      <c r="I15" s="73">
        <v>7314</v>
      </c>
      <c r="J15" s="73">
        <v>26254</v>
      </c>
    </row>
    <row r="36" spans="1:10" x14ac:dyDescent="0.2">
      <c r="A36" s="109" t="s">
        <v>199</v>
      </c>
      <c r="B36" s="109"/>
      <c r="C36" s="109"/>
      <c r="D36" s="109"/>
      <c r="E36" s="109"/>
      <c r="F36" s="109"/>
      <c r="G36" s="109"/>
      <c r="H36" s="109"/>
      <c r="I36" s="109"/>
      <c r="J36" s="109"/>
    </row>
  </sheetData>
  <mergeCells count="3">
    <mergeCell ref="E4:J4"/>
    <mergeCell ref="A36:J36"/>
    <mergeCell ref="A1:J1"/>
  </mergeCells>
  <phoneticPr fontId="3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ワークシート４－１－１</vt:lpstr>
      <vt:lpstr>ワークシート４－１－２</vt:lpstr>
      <vt:lpstr>表４－１－１</vt:lpstr>
      <vt:lpstr>図４－１－４、５</vt:lpstr>
      <vt:lpstr>ワークシート４－１－３</vt:lpstr>
      <vt:lpstr>図４－１－６</vt:lpstr>
      <vt:lpstr>'ワークシート４－１－１'!Print_Area</vt:lpstr>
      <vt:lpstr>'ワークシート４－１－２'!Print_Area</vt:lpstr>
      <vt:lpstr>'ワークシート４－１－３'!Print_Area</vt:lpstr>
      <vt:lpstr>'図４－１－４、５'!Print_Area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みらい編集</cp:lastModifiedBy>
  <cp:lastPrinted>2025-03-03T06:18:52Z</cp:lastPrinted>
  <dcterms:created xsi:type="dcterms:W3CDTF">2009-08-17T06:08:09Z</dcterms:created>
  <dcterms:modified xsi:type="dcterms:W3CDTF">2025-03-04T01:14:48Z</dcterms:modified>
</cp:coreProperties>
</file>